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a6d728003049442/temp/HP_badminton/2025年度(r7)/2025予定/2025安曇野市大会/"/>
    </mc:Choice>
  </mc:AlternateContent>
  <xr:revisionPtr revIDLastSave="0" documentId="8_{0BC6EEB8-4141-43F3-BC2D-5C5B85A76606}" xr6:coauthVersionLast="47" xr6:coauthVersionMax="47" xr10:uidLastSave="{00000000-0000-0000-0000-000000000000}"/>
  <bookViews>
    <workbookView xWindow="29580" yWindow="-5085" windowWidth="22425" windowHeight="13530" activeTab="1" xr2:uid="{20197F05-F248-4799-81A9-D9E82C3666F5}"/>
  </bookViews>
  <sheets>
    <sheet name="R7安曇野市大会要項" sheetId="13" r:id="rId1"/>
    <sheet name="申込書" sheetId="12" r:id="rId2"/>
    <sheet name="13BS" sheetId="6" r:id="rId3"/>
    <sheet name="4BS" sheetId="7" r:id="rId4"/>
    <sheet name="5BS" sheetId="14" r:id="rId5"/>
    <sheet name="6BS" sheetId="9" r:id="rId6"/>
    <sheet name="13GS" sheetId="15" r:id="rId7"/>
    <sheet name="4GS" sheetId="16" r:id="rId8"/>
    <sheet name="5GS" sheetId="17" r:id="rId9"/>
    <sheet name="6GS" sheetId="19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8" i="19" l="1"/>
  <c r="N28" i="9"/>
  <c r="F25" i="19"/>
  <c r="C25" i="19"/>
  <c r="A24" i="19"/>
  <c r="A23" i="19"/>
  <c r="A22" i="19"/>
  <c r="A21" i="19"/>
  <c r="A20" i="19"/>
  <c r="A19" i="19"/>
  <c r="A18" i="19"/>
  <c r="A17" i="19"/>
  <c r="A16" i="19"/>
  <c r="A15" i="19"/>
  <c r="A14" i="19"/>
  <c r="A13" i="19"/>
  <c r="A12" i="19"/>
  <c r="A11" i="19"/>
  <c r="A10" i="19"/>
  <c r="A9" i="19"/>
  <c r="A8" i="19"/>
  <c r="A7" i="19"/>
  <c r="A6" i="19"/>
  <c r="A5" i="19"/>
  <c r="F25" i="17"/>
  <c r="C25" i="17"/>
  <c r="A24" i="17"/>
  <c r="A23" i="17"/>
  <c r="A22" i="17"/>
  <c r="A21" i="17"/>
  <c r="A20" i="17"/>
  <c r="A19" i="17"/>
  <c r="A18" i="17"/>
  <c r="A17" i="17"/>
  <c r="A16" i="17"/>
  <c r="A15" i="17"/>
  <c r="A14" i="17"/>
  <c r="A13" i="17"/>
  <c r="A12" i="17"/>
  <c r="A11" i="17"/>
  <c r="A10" i="17"/>
  <c r="A9" i="17"/>
  <c r="A8" i="17"/>
  <c r="A7" i="17"/>
  <c r="A6" i="17"/>
  <c r="A5" i="17"/>
  <c r="F25" i="16"/>
  <c r="C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11" i="16"/>
  <c r="A10" i="16"/>
  <c r="A9" i="16"/>
  <c r="A8" i="16"/>
  <c r="A7" i="16"/>
  <c r="A6" i="16"/>
  <c r="A5" i="16"/>
  <c r="F25" i="15"/>
  <c r="C25" i="15"/>
  <c r="A24" i="15"/>
  <c r="A23" i="15"/>
  <c r="A22" i="15"/>
  <c r="A21" i="15"/>
  <c r="A20" i="15"/>
  <c r="A19" i="15"/>
  <c r="A18" i="15"/>
  <c r="A17" i="15"/>
  <c r="A16" i="15"/>
  <c r="A15" i="15"/>
  <c r="A14" i="15"/>
  <c r="A13" i="15"/>
  <c r="A12" i="15"/>
  <c r="A11" i="15"/>
  <c r="A10" i="15"/>
  <c r="A9" i="15"/>
  <c r="A8" i="15"/>
  <c r="A7" i="15"/>
  <c r="A6" i="15"/>
  <c r="A5" i="15"/>
  <c r="N27" i="17" l="1"/>
  <c r="N27" i="19"/>
  <c r="N26" i="16"/>
  <c r="F20" i="12" s="1"/>
  <c r="N26" i="15"/>
  <c r="F19" i="12" s="1"/>
  <c r="N27" i="15"/>
  <c r="N27" i="16"/>
  <c r="N26" i="19"/>
  <c r="F22" i="12" s="1"/>
  <c r="N26" i="17"/>
  <c r="F21" i="12" s="1"/>
  <c r="H22" i="12" l="1"/>
  <c r="G22" i="12"/>
  <c r="N28" i="17"/>
  <c r="H21" i="12" s="1"/>
  <c r="G21" i="12"/>
  <c r="N28" i="16"/>
  <c r="H20" i="12" s="1"/>
  <c r="G20" i="12"/>
  <c r="N28" i="15"/>
  <c r="H19" i="12" s="1"/>
  <c r="G19" i="12"/>
  <c r="F25" i="14" l="1"/>
  <c r="C25" i="14"/>
  <c r="A24" i="14"/>
  <c r="A23" i="14"/>
  <c r="A22" i="14"/>
  <c r="A21" i="14"/>
  <c r="A20" i="14"/>
  <c r="A19" i="14"/>
  <c r="A18" i="14"/>
  <c r="A17" i="14"/>
  <c r="A16" i="14"/>
  <c r="A15" i="14"/>
  <c r="A14" i="14"/>
  <c r="A13" i="14"/>
  <c r="A12" i="14"/>
  <c r="A11" i="14"/>
  <c r="A10" i="14"/>
  <c r="A9" i="14"/>
  <c r="A8" i="14"/>
  <c r="A7" i="14"/>
  <c r="A6" i="14"/>
  <c r="A5" i="14"/>
  <c r="F25" i="9"/>
  <c r="C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5" i="9"/>
  <c r="F25" i="7"/>
  <c r="C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5" i="7"/>
  <c r="A6" i="7" s="1"/>
  <c r="F25" i="6"/>
  <c r="C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5" i="6"/>
  <c r="N27" i="14" l="1"/>
  <c r="N27" i="6"/>
  <c r="N28" i="6" s="1"/>
  <c r="N26" i="6"/>
  <c r="F15" i="12" s="1"/>
  <c r="N26" i="14"/>
  <c r="F17" i="12" s="1"/>
  <c r="N26" i="7"/>
  <c r="F16" i="12" s="1"/>
  <c r="N26" i="9"/>
  <c r="N27" i="9"/>
  <c r="A6" i="9"/>
  <c r="A7" i="9" s="1"/>
  <c r="N27" i="7"/>
  <c r="N28" i="7" s="1"/>
  <c r="A6" i="6"/>
  <c r="N28" i="14" l="1"/>
  <c r="H17" i="12" s="1"/>
  <c r="G17" i="12"/>
  <c r="F18" i="12"/>
  <c r="F23" i="12" s="1"/>
  <c r="G18" i="12"/>
  <c r="H16" i="12"/>
  <c r="G16" i="12"/>
  <c r="G15" i="12"/>
  <c r="G23" i="12" s="1"/>
  <c r="H15" i="12"/>
  <c r="H18" i="12" l="1"/>
  <c r="H24" i="12" l="1"/>
</calcChain>
</file>

<file path=xl/sharedStrings.xml><?xml version="1.0" encoding="utf-8"?>
<sst xmlns="http://schemas.openxmlformats.org/spreadsheetml/2006/main" count="237" uniqueCount="132">
  <si>
    <t>安曇野市バドミントン協会</t>
    <rPh sb="0" eb="3">
      <t>アズミノ</t>
    </rPh>
    <rPh sb="3" eb="4">
      <t>シ</t>
    </rPh>
    <rPh sb="10" eb="12">
      <t>キョウカイ</t>
    </rPh>
    <phoneticPr fontId="1"/>
  </si>
  <si>
    <t>送信後3日以内に返信が無い場合は、電話で確認をお願いします。</t>
    <rPh sb="0" eb="3">
      <t>ソウシンゴ</t>
    </rPh>
    <rPh sb="4" eb="5">
      <t>ヒ</t>
    </rPh>
    <rPh sb="5" eb="7">
      <t>イナイ</t>
    </rPh>
    <rPh sb="8" eb="10">
      <t>ヘンシン</t>
    </rPh>
    <rPh sb="11" eb="12">
      <t>ナ</t>
    </rPh>
    <rPh sb="13" eb="15">
      <t>バアイ</t>
    </rPh>
    <rPh sb="17" eb="19">
      <t>デンワ</t>
    </rPh>
    <rPh sb="20" eb="22">
      <t>カクニン</t>
    </rPh>
    <rPh sb="24" eb="25">
      <t>ネガ</t>
    </rPh>
    <phoneticPr fontId="1"/>
  </si>
  <si>
    <t>※ランク順に記入のこと</t>
    <rPh sb="4" eb="5">
      <t>ジュン</t>
    </rPh>
    <rPh sb="6" eb="8">
      <t>キニュウ</t>
    </rPh>
    <phoneticPr fontId="5"/>
  </si>
  <si>
    <t>クラス</t>
  </si>
  <si>
    <t>氏名1</t>
    <phoneticPr fontId="5"/>
  </si>
  <si>
    <t>ふりがな1</t>
    <phoneticPr fontId="5"/>
  </si>
  <si>
    <t>チーム1</t>
    <phoneticPr fontId="5"/>
  </si>
  <si>
    <t>チーム数</t>
    <rPh sb="3" eb="4">
      <t>スウ</t>
    </rPh>
    <phoneticPr fontId="5"/>
  </si>
  <si>
    <t>参加者数</t>
    <rPh sb="0" eb="3">
      <t>サンカシャ</t>
    </rPh>
    <rPh sb="3" eb="4">
      <t>スウ</t>
    </rPh>
    <phoneticPr fontId="5"/>
  </si>
  <si>
    <t>計</t>
    <rPh sb="0" eb="1">
      <t>ケイ</t>
    </rPh>
    <phoneticPr fontId="5"/>
  </si>
  <si>
    <t>申込責任者氏名</t>
    <rPh sb="6" eb="7">
      <t>ナ</t>
    </rPh>
    <phoneticPr fontId="5"/>
  </si>
  <si>
    <t>住　　所</t>
    <phoneticPr fontId="5"/>
  </si>
  <si>
    <t>Ｔ Ｅ Ｌ</t>
    <phoneticPr fontId="5"/>
  </si>
  <si>
    <t>メールアドレス</t>
    <phoneticPr fontId="5"/>
  </si>
  <si>
    <t>クラス</t>
    <phoneticPr fontId="5"/>
  </si>
  <si>
    <t>参加料/人</t>
    <rPh sb="0" eb="3">
      <t>サンカリョウ</t>
    </rPh>
    <rPh sb="4" eb="5">
      <t>ニン</t>
    </rPh>
    <phoneticPr fontId="5"/>
  </si>
  <si>
    <t>参加費合計</t>
    <rPh sb="0" eb="3">
      <t>サンカヒ</t>
    </rPh>
    <rPh sb="3" eb="5">
      <t>ゴウケイ</t>
    </rPh>
    <phoneticPr fontId="5"/>
  </si>
  <si>
    <t>申込日（yyyy/mm/dd）</t>
    <rPh sb="0" eb="2">
      <t>モウシコミ</t>
    </rPh>
    <rPh sb="2" eb="3">
      <t>ビ</t>
    </rPh>
    <phoneticPr fontId="5"/>
  </si>
  <si>
    <t>所属クラブ名</t>
    <phoneticPr fontId="1"/>
  </si>
  <si>
    <t>①大会中の事故については応急処置を行い、場合によっては救急車の出動を</t>
    <rPh sb="1" eb="4">
      <t>タイカイチュウ</t>
    </rPh>
    <rPh sb="5" eb="7">
      <t>ジコ</t>
    </rPh>
    <rPh sb="12" eb="14">
      <t>オウキュウ</t>
    </rPh>
    <rPh sb="14" eb="16">
      <t>ショチ</t>
    </rPh>
    <rPh sb="17" eb="18">
      <t>オコナ</t>
    </rPh>
    <rPh sb="20" eb="22">
      <t>バアイ</t>
    </rPh>
    <rPh sb="27" eb="30">
      <t>キュウキュウシャ</t>
    </rPh>
    <rPh sb="31" eb="33">
      <t>シュツドウ</t>
    </rPh>
    <phoneticPr fontId="1"/>
  </si>
  <si>
    <t>要請する。保険請求の手続きは、主管団体が行う。それ以外の責任は負わない。</t>
    <rPh sb="0" eb="2">
      <t>ヨウセイ</t>
    </rPh>
    <rPh sb="5" eb="7">
      <t>ホケン</t>
    </rPh>
    <rPh sb="7" eb="9">
      <t>セイキュウ</t>
    </rPh>
    <rPh sb="10" eb="12">
      <t>テツヅ</t>
    </rPh>
    <rPh sb="15" eb="17">
      <t>シュカン</t>
    </rPh>
    <rPh sb="17" eb="19">
      <t>ダンタイ</t>
    </rPh>
    <rPh sb="20" eb="21">
      <t>オコナ</t>
    </rPh>
    <rPh sb="25" eb="27">
      <t>イガイ</t>
    </rPh>
    <rPh sb="28" eb="30">
      <t>セキニン</t>
    </rPh>
    <rPh sb="31" eb="32">
      <t>オ</t>
    </rPh>
    <phoneticPr fontId="1"/>
  </si>
  <si>
    <t>１．</t>
  </si>
  <si>
    <t>主催</t>
    <phoneticPr fontId="5"/>
  </si>
  <si>
    <t>安曇野市バドミントン協会</t>
    <rPh sb="0" eb="3">
      <t>アズミノ</t>
    </rPh>
    <rPh sb="3" eb="4">
      <t>シ</t>
    </rPh>
    <rPh sb="10" eb="12">
      <t>キョウカイ</t>
    </rPh>
    <phoneticPr fontId="12"/>
  </si>
  <si>
    <t>２．</t>
    <phoneticPr fontId="15"/>
  </si>
  <si>
    <t>後援</t>
    <rPh sb="0" eb="2">
      <t>コウエン</t>
    </rPh>
    <phoneticPr fontId="15"/>
  </si>
  <si>
    <t>安曇野市スポーツ協会</t>
    <rPh sb="0" eb="3">
      <t>アズミノ</t>
    </rPh>
    <rPh sb="3" eb="4">
      <t>シ</t>
    </rPh>
    <rPh sb="8" eb="10">
      <t>キョウカイ</t>
    </rPh>
    <rPh sb="9" eb="10">
      <t>タイキョウ</t>
    </rPh>
    <phoneticPr fontId="15"/>
  </si>
  <si>
    <t>４．</t>
  </si>
  <si>
    <t>日時</t>
  </si>
  <si>
    <t>５．</t>
    <phoneticPr fontId="15"/>
  </si>
  <si>
    <t>会場</t>
  </si>
  <si>
    <t>ANCアリーナ</t>
    <phoneticPr fontId="15"/>
  </si>
  <si>
    <t>一般の部・ｼﾆｱの部の男子・女子ﾀﾞﾌﾞﾙｽ</t>
    <rPh sb="3" eb="4">
      <t>ブ</t>
    </rPh>
    <rPh sb="9" eb="10">
      <t>ブ</t>
    </rPh>
    <rPh sb="11" eb="13">
      <t>ダンシ</t>
    </rPh>
    <rPh sb="14" eb="16">
      <t>ジョシ</t>
    </rPh>
    <phoneticPr fontId="1"/>
  </si>
  <si>
    <t>Ｊｒの部　男女シングルス</t>
    <rPh sb="3" eb="4">
      <t>ブ</t>
    </rPh>
    <rPh sb="5" eb="6">
      <t>ダン</t>
    </rPh>
    <rPh sb="6" eb="7">
      <t>ジョ</t>
    </rPh>
    <phoneticPr fontId="1"/>
  </si>
  <si>
    <t>開会式は行いません、各種目の選手は各会場に集合して下さい。</t>
    <rPh sb="0" eb="1">
      <t>カイカイ</t>
    </rPh>
    <rPh sb="1" eb="2">
      <t>シキ</t>
    </rPh>
    <rPh sb="3" eb="4">
      <t>オコナ</t>
    </rPh>
    <rPh sb="9" eb="12">
      <t>カクシュモク</t>
    </rPh>
    <rPh sb="13" eb="15">
      <t>センシュ</t>
    </rPh>
    <rPh sb="16" eb="19">
      <t>カクカイジョウ</t>
    </rPh>
    <rPh sb="20" eb="22">
      <t>シュウゴウ</t>
    </rPh>
    <rPh sb="24" eb="25">
      <t>クダ</t>
    </rPh>
    <phoneticPr fontId="15"/>
  </si>
  <si>
    <t>受付及び参加料の納入は各会場で行って下さい</t>
    <rPh sb="0" eb="2">
      <t>ウケツケ</t>
    </rPh>
    <rPh sb="2" eb="3">
      <t>オヨ</t>
    </rPh>
    <rPh sb="4" eb="7">
      <t>サンカリョウ</t>
    </rPh>
    <rPh sb="8" eb="10">
      <t>ノウニュウ</t>
    </rPh>
    <rPh sb="11" eb="14">
      <t>カクカイジョウ</t>
    </rPh>
    <rPh sb="15" eb="16">
      <t>オコナ</t>
    </rPh>
    <rPh sb="18" eb="19">
      <t>クダ</t>
    </rPh>
    <phoneticPr fontId="15"/>
  </si>
  <si>
    <t>６．</t>
  </si>
  <si>
    <t>種目種別</t>
    <rPh sb="2" eb="4">
      <t>シュベツ</t>
    </rPh>
    <phoneticPr fontId="12"/>
  </si>
  <si>
    <t>一般の部：</t>
    <rPh sb="0" eb="2">
      <t>イッパン</t>
    </rPh>
    <rPh sb="3" eb="4">
      <t>ブ</t>
    </rPh>
    <phoneticPr fontId="1"/>
  </si>
  <si>
    <t>制限なし ＜男女ダブルス＞</t>
    <rPh sb="0" eb="2">
      <t>セイゲン</t>
    </rPh>
    <rPh sb="6" eb="8">
      <t>ダンジョ</t>
    </rPh>
    <phoneticPr fontId="1"/>
  </si>
  <si>
    <t>ｼﾆｱの部：</t>
    <rPh sb="4" eb="5">
      <t>ブ</t>
    </rPh>
    <phoneticPr fontId="1"/>
  </si>
  <si>
    <t>40歳以上（4月1日時点）　合計年齢90歳以上 ＜男女ダブルス＞</t>
    <rPh sb="2" eb="5">
      <t>サイイジョウ</t>
    </rPh>
    <rPh sb="7" eb="8">
      <t>ガツ</t>
    </rPh>
    <rPh sb="9" eb="10">
      <t>ヒ</t>
    </rPh>
    <rPh sb="10" eb="12">
      <t>ジテン</t>
    </rPh>
    <rPh sb="14" eb="16">
      <t>ゴウケイ</t>
    </rPh>
    <rPh sb="16" eb="18">
      <t>ネンレイ</t>
    </rPh>
    <rPh sb="20" eb="23">
      <t>サイイジョウ</t>
    </rPh>
    <rPh sb="25" eb="27">
      <t>ダンジョ</t>
    </rPh>
    <phoneticPr fontId="1"/>
  </si>
  <si>
    <t>Jrの部：　</t>
    <phoneticPr fontId="5"/>
  </si>
  <si>
    <t>・1～3年の部</t>
    <phoneticPr fontId="5"/>
  </si>
  <si>
    <t>＜男・女シングルス＞</t>
    <phoneticPr fontId="5"/>
  </si>
  <si>
    <t>・4年の部</t>
    <phoneticPr fontId="5"/>
  </si>
  <si>
    <t>・5年の部</t>
    <phoneticPr fontId="5"/>
  </si>
  <si>
    <t>・6年の部</t>
    <phoneticPr fontId="5"/>
  </si>
  <si>
    <t>７．</t>
    <phoneticPr fontId="12"/>
  </si>
  <si>
    <t>競技規則</t>
  </si>
  <si>
    <t>日本バドミントン協会競技規則</t>
  </si>
  <si>
    <t>８．</t>
  </si>
  <si>
    <t>競技方法</t>
  </si>
  <si>
    <t>一般の部　</t>
    <rPh sb="0" eb="2">
      <t>イッパン</t>
    </rPh>
    <rPh sb="3" eb="4">
      <t>ブ</t>
    </rPh>
    <phoneticPr fontId="12"/>
  </si>
  <si>
    <t>トーナメント方式若しくはリーグ戦方式　              　　　（申込者数により変更あり）</t>
    <phoneticPr fontId="15"/>
  </si>
  <si>
    <t>Ｊｒの部　　</t>
    <rPh sb="3" eb="4">
      <t>ブ</t>
    </rPh>
    <phoneticPr fontId="12"/>
  </si>
  <si>
    <t>９．</t>
    <phoneticPr fontId="12"/>
  </si>
  <si>
    <t>試合球</t>
    <rPh sb="0" eb="2">
      <t>シアイ</t>
    </rPh>
    <rPh sb="2" eb="3">
      <t>タマ</t>
    </rPh>
    <phoneticPr fontId="12"/>
  </si>
  <si>
    <t>日本バドミントン協会検定合格クラスの水鳥シャトルを</t>
    <rPh sb="0" eb="2">
      <t>ニホン</t>
    </rPh>
    <rPh sb="10" eb="12">
      <t>ケンテイ</t>
    </rPh>
    <rPh sb="12" eb="14">
      <t>ゴウカク</t>
    </rPh>
    <rPh sb="18" eb="20">
      <t>ミズトリ</t>
    </rPh>
    <phoneticPr fontId="12"/>
  </si>
  <si>
    <t>各自持ち寄りとする</t>
    <rPh sb="0" eb="2">
      <t>カクジ</t>
    </rPh>
    <rPh sb="2" eb="3">
      <t>モ</t>
    </rPh>
    <rPh sb="4" eb="5">
      <t>ヨ</t>
    </rPh>
    <phoneticPr fontId="12"/>
  </si>
  <si>
    <t>１０．</t>
    <phoneticPr fontId="12"/>
  </si>
  <si>
    <t>参加資格</t>
  </si>
  <si>
    <t>　主催団体が認定した人</t>
    <rPh sb="1" eb="3">
      <t>シュサイ</t>
    </rPh>
    <rPh sb="3" eb="5">
      <t>ダンタイ</t>
    </rPh>
    <rPh sb="6" eb="8">
      <t>ニンテイ</t>
    </rPh>
    <rPh sb="10" eb="11">
      <t>ヒト</t>
    </rPh>
    <phoneticPr fontId="1"/>
  </si>
  <si>
    <t>１１．</t>
    <phoneticPr fontId="12"/>
  </si>
  <si>
    <t>参加料</t>
  </si>
  <si>
    <t>小学生</t>
    <rPh sb="0" eb="3">
      <t>ショウガクセイ</t>
    </rPh>
    <phoneticPr fontId="12"/>
  </si>
  <si>
    <t>中・高生・一般</t>
    <rPh sb="0" eb="1">
      <t>チュウ</t>
    </rPh>
    <rPh sb="2" eb="3">
      <t>コウ</t>
    </rPh>
    <rPh sb="3" eb="4">
      <t>セイ</t>
    </rPh>
    <rPh sb="5" eb="7">
      <t>イッパン</t>
    </rPh>
    <phoneticPr fontId="12"/>
  </si>
  <si>
    <t>参加料は大会当日納入、当日不参加（棄権）の人からも徴収する</t>
    <rPh sb="0" eb="3">
      <t>サンカリョウ</t>
    </rPh>
    <rPh sb="4" eb="6">
      <t>タイカイ</t>
    </rPh>
    <rPh sb="6" eb="8">
      <t>トウジツ</t>
    </rPh>
    <rPh sb="8" eb="10">
      <t>ノウニュウ</t>
    </rPh>
    <rPh sb="11" eb="13">
      <t>トウジツ</t>
    </rPh>
    <rPh sb="13" eb="16">
      <t>フサンカ</t>
    </rPh>
    <rPh sb="17" eb="19">
      <t>キケン</t>
    </rPh>
    <rPh sb="21" eb="22">
      <t>ヒト</t>
    </rPh>
    <rPh sb="25" eb="27">
      <t>チョウシュウ</t>
    </rPh>
    <phoneticPr fontId="1"/>
  </si>
  <si>
    <t>１２．</t>
    <phoneticPr fontId="15"/>
  </si>
  <si>
    <t>申込締切</t>
  </si>
  <si>
    <t>１３．</t>
    <phoneticPr fontId="5"/>
  </si>
  <si>
    <t>申込先方法</t>
    <rPh sb="3" eb="5">
      <t>ホウホウ</t>
    </rPh>
    <phoneticPr fontId="5"/>
  </si>
  <si>
    <t>受付はメールのみ。</t>
    <rPh sb="0" eb="2">
      <t>ウケツケ</t>
    </rPh>
    <phoneticPr fontId="1"/>
  </si>
  <si>
    <t>１３．</t>
  </si>
  <si>
    <t>申込先</t>
  </si>
  <si>
    <t>E_Mail：　　azuminobado@gmail.com</t>
    <phoneticPr fontId="1"/>
  </si>
  <si>
    <t>受付返信メールをもって申込み完了となります。</t>
    <phoneticPr fontId="5"/>
  </si>
  <si>
    <t>１４．</t>
    <phoneticPr fontId="12"/>
  </si>
  <si>
    <t>申込書</t>
    <phoneticPr fontId="15"/>
  </si>
  <si>
    <t>申込書は中信地区バドミントン協会のホームページより</t>
  </si>
  <si>
    <t>ダウンロードが出来ますので、ご利用ください。</t>
    <phoneticPr fontId="5"/>
  </si>
  <si>
    <t>https://taka56302000.wixsite.com/main</t>
  </si>
  <si>
    <t>１５．</t>
    <phoneticPr fontId="12"/>
  </si>
  <si>
    <t>問合せ先</t>
    <phoneticPr fontId="12"/>
  </si>
  <si>
    <t>安曇野市バドミントン協会　　三枝　眞一郎</t>
    <rPh sb="0" eb="3">
      <t>アズミノ</t>
    </rPh>
    <rPh sb="10" eb="12">
      <t>キョウカイ</t>
    </rPh>
    <phoneticPr fontId="15"/>
  </si>
  <si>
    <t>　　　　　tel　　080-1277-6253</t>
    <phoneticPr fontId="15"/>
  </si>
  <si>
    <t>１６．</t>
    <phoneticPr fontId="12"/>
  </si>
  <si>
    <t>表彰</t>
  </si>
  <si>
    <t>３位まで表彰状を授与</t>
  </si>
  <si>
    <t>１７．</t>
    <phoneticPr fontId="12"/>
  </si>
  <si>
    <t>その他</t>
    <rPh sb="2" eb="3">
      <t>タ</t>
    </rPh>
    <phoneticPr fontId="5"/>
  </si>
  <si>
    <t>②参加者は、各自の責任で大会中の盗難防止に努める事。</t>
    <rPh sb="1" eb="4">
      <t>サンカシャ</t>
    </rPh>
    <rPh sb="6" eb="8">
      <t>カクジ</t>
    </rPh>
    <rPh sb="9" eb="11">
      <t>セキニン</t>
    </rPh>
    <rPh sb="12" eb="15">
      <t>タイカイチュウ</t>
    </rPh>
    <rPh sb="16" eb="18">
      <t>トウナン</t>
    </rPh>
    <rPh sb="18" eb="20">
      <t>ボウシ</t>
    </rPh>
    <rPh sb="21" eb="22">
      <t>ツト</t>
    </rPh>
    <rPh sb="24" eb="25">
      <t>コト</t>
    </rPh>
    <phoneticPr fontId="1"/>
  </si>
  <si>
    <t>主催者は責任を負わない。</t>
    <rPh sb="0" eb="3">
      <t>シュサイシャ</t>
    </rPh>
    <rPh sb="4" eb="6">
      <t>セキニン</t>
    </rPh>
    <rPh sb="7" eb="8">
      <t>オ</t>
    </rPh>
    <phoneticPr fontId="1"/>
  </si>
  <si>
    <t>1～3年男子シングルス</t>
    <rPh sb="3" eb="4">
      <t>ネン</t>
    </rPh>
    <phoneticPr fontId="5"/>
  </si>
  <si>
    <t>4年男子シングルス</t>
    <rPh sb="1" eb="2">
      <t>ネン</t>
    </rPh>
    <rPh sb="2" eb="4">
      <t>ダンシ</t>
    </rPh>
    <phoneticPr fontId="5"/>
  </si>
  <si>
    <t>5年男子シングルス</t>
    <rPh sb="1" eb="2">
      <t>ネン</t>
    </rPh>
    <rPh sb="2" eb="4">
      <t>ダンシ</t>
    </rPh>
    <phoneticPr fontId="5"/>
  </si>
  <si>
    <t>6年男子シングルス</t>
    <rPh sb="1" eb="2">
      <t>ネン</t>
    </rPh>
    <rPh sb="2" eb="4">
      <t>ダンシ</t>
    </rPh>
    <phoneticPr fontId="5"/>
  </si>
  <si>
    <t>1～3年女子シングルス</t>
    <rPh sb="4" eb="6">
      <t>ジョシ</t>
    </rPh>
    <phoneticPr fontId="5"/>
  </si>
  <si>
    <t>4年女子シングルス</t>
    <rPh sb="2" eb="4">
      <t>ジョシ</t>
    </rPh>
    <phoneticPr fontId="5"/>
  </si>
  <si>
    <t>5年女子シングルス</t>
    <rPh sb="2" eb="4">
      <t>ジョシ</t>
    </rPh>
    <phoneticPr fontId="5"/>
  </si>
  <si>
    <t>6年女子シングルス</t>
    <phoneticPr fontId="5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</si>
  <si>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</si>
  <si>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</si>
  <si>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</si>
  <si>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</si>
  <si>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</si>
  <si>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</si>
  <si>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</si>
  <si>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</si>
  <si>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1～3年男子シングルス</t>
    <rPh sb="3" eb="4">
      <t>ネン</t>
    </rPh>
    <rPh sb="4" eb="6">
      <t>ダンシ</t>
    </rPh>
    <phoneticPr fontId="5"/>
  </si>
  <si>
    <t>6BS</t>
    <phoneticPr fontId="5"/>
  </si>
  <si>
    <t>5BS</t>
    <phoneticPr fontId="5"/>
  </si>
  <si>
    <t>4BS</t>
    <phoneticPr fontId="5"/>
  </si>
  <si>
    <t>13BS</t>
    <phoneticPr fontId="5"/>
  </si>
  <si>
    <t>学年1</t>
    <rPh sb="0" eb="2">
      <t>ガクネン</t>
    </rPh>
    <phoneticPr fontId="5"/>
  </si>
  <si>
    <t>13GS</t>
    <phoneticPr fontId="5"/>
  </si>
  <si>
    <t>4GS</t>
    <phoneticPr fontId="5"/>
  </si>
  <si>
    <t>5GS</t>
    <phoneticPr fontId="5"/>
  </si>
  <si>
    <t>6GS</t>
    <phoneticPr fontId="5"/>
  </si>
  <si>
    <t>6年女子シングルス</t>
    <rPh sb="1" eb="2">
      <t>ネン</t>
    </rPh>
    <rPh sb="2" eb="4">
      <t>ジョシ</t>
    </rPh>
    <phoneticPr fontId="5"/>
  </si>
  <si>
    <t>5年女子シングルス</t>
    <rPh sb="1" eb="2">
      <t>ネン</t>
    </rPh>
    <rPh sb="2" eb="4">
      <t>ジョシ</t>
    </rPh>
    <phoneticPr fontId="5"/>
  </si>
  <si>
    <t>4年女子シングルス</t>
    <rPh sb="1" eb="2">
      <t>ネン</t>
    </rPh>
    <rPh sb="2" eb="4">
      <t>ジョシ</t>
    </rPh>
    <phoneticPr fontId="5"/>
  </si>
  <si>
    <t>1～3年女子シングルス</t>
    <rPh sb="3" eb="4">
      <t>ネン</t>
    </rPh>
    <rPh sb="4" eb="6">
      <t>ジョシ</t>
    </rPh>
    <phoneticPr fontId="5"/>
  </si>
  <si>
    <t>令和　7　年度</t>
    <rPh sb="0" eb="1">
      <t>レイ</t>
    </rPh>
    <rPh sb="1" eb="2">
      <t>ワ</t>
    </rPh>
    <phoneticPr fontId="12"/>
  </si>
  <si>
    <t>第19回 　安曇野市バドミントン大会　要項</t>
    <rPh sb="3" eb="4">
      <t>カイ</t>
    </rPh>
    <rPh sb="8" eb="9">
      <t>ノ</t>
    </rPh>
    <rPh sb="9" eb="10">
      <t>シ</t>
    </rPh>
    <phoneticPr fontId="12"/>
  </si>
  <si>
    <t>令和７年１２月１３日（土）</t>
    <rPh sb="0" eb="1">
      <t>レイ</t>
    </rPh>
    <rPh sb="1" eb="2">
      <t>ワ</t>
    </rPh>
    <rPh sb="3" eb="4">
      <t>ネン</t>
    </rPh>
    <rPh sb="11" eb="12">
      <t>ド</t>
    </rPh>
    <phoneticPr fontId="12"/>
  </si>
  <si>
    <t>開館予定７：３０ ・競技開始予定９：００</t>
    <phoneticPr fontId="15"/>
  </si>
  <si>
    <t>穂高総合体育館</t>
    <rPh sb="0" eb="1">
      <t>ホタカ</t>
    </rPh>
    <rPh sb="1" eb="6">
      <t>ソウゴウタイイクカン</t>
    </rPh>
    <phoneticPr fontId="15"/>
  </si>
  <si>
    <t>５００円/人</t>
    <phoneticPr fontId="5"/>
  </si>
  <si>
    <t>８００円/人</t>
    <rPh sb="3" eb="4">
      <t>エン</t>
    </rPh>
    <rPh sb="5" eb="6">
      <t>ニン</t>
    </rPh>
    <phoneticPr fontId="15"/>
  </si>
  <si>
    <t>令和７年１１月６日（木）必着</t>
    <rPh sb="0" eb="1">
      <t>レイ</t>
    </rPh>
    <rPh sb="1" eb="2">
      <t>ワ</t>
    </rPh>
    <rPh sb="10" eb="11">
      <t>モク</t>
    </rPh>
    <phoneticPr fontId="12"/>
  </si>
  <si>
    <t>令和7年度第19回 安曇野バドミントン大会 申込書（ジュニアの部）</t>
    <rPh sb="0" eb="2">
      <t>レイワ</t>
    </rPh>
    <rPh sb="3" eb="5">
      <t>ネンド</t>
    </rPh>
    <rPh sb="19" eb="21">
      <t>タイカイ</t>
    </rPh>
    <rPh sb="22" eb="25">
      <t>モウシコミショ</t>
    </rPh>
    <rPh sb="31" eb="32">
      <t>ブ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</si>
</sst>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\'yy/m/d"/>
    <numFmt numFmtId="177" formatCode="General&quot;組&quot;"/>
    <numFmt numFmtId="178" formatCode="General&quot;人&quot;"/>
  </numFmts>
  <fonts count="2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3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b/>
      <i/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b/>
      <sz val="20"/>
      <name val="ＭＳ 明朝"/>
      <family val="1"/>
      <charset val="128"/>
    </font>
    <font>
      <sz val="6"/>
      <name val="ＭＳ Ｐ明朝"/>
      <family val="1"/>
      <charset val="128"/>
    </font>
    <font>
      <b/>
      <sz val="18"/>
      <name val="ＭＳ 明朝"/>
      <family val="1"/>
      <charset val="128"/>
    </font>
    <font>
      <sz val="16"/>
      <color indexed="10"/>
      <name val="ＭＳ 明朝"/>
      <family val="1"/>
      <charset val="128"/>
    </font>
    <font>
      <sz val="6"/>
      <name val="ＭＳ 明朝"/>
      <family val="1"/>
      <charset val="128"/>
    </font>
    <font>
      <sz val="11"/>
      <color rgb="FFFF0000"/>
      <name val="ＭＳ ゴシック"/>
      <family val="3"/>
      <charset val="128"/>
    </font>
    <font>
      <b/>
      <sz val="13"/>
      <name val="ＭＳ 明朝"/>
      <family val="1"/>
      <charset val="128"/>
    </font>
    <font>
      <sz val="12"/>
      <name val="ＭＳ Ｐ明朝"/>
      <family val="1"/>
      <charset val="128"/>
    </font>
    <font>
      <b/>
      <sz val="13"/>
      <color rgb="FFFF0000"/>
      <name val="ＭＳ Ｐ明朝"/>
      <family val="1"/>
      <charset val="128"/>
    </font>
    <font>
      <sz val="12"/>
      <color rgb="FFFF0000"/>
      <name val="ＭＳ 明朝"/>
      <family val="1"/>
      <charset val="128"/>
    </font>
    <font>
      <b/>
      <sz val="13"/>
      <name val="ＭＳ Ｐ明朝"/>
      <family val="1"/>
      <charset val="128"/>
    </font>
    <font>
      <b/>
      <u/>
      <sz val="13"/>
      <name val="ＭＳ Ｐ明朝"/>
      <family val="1"/>
      <charset val="128"/>
    </font>
    <font>
      <u/>
      <sz val="7.7"/>
      <color indexed="12"/>
      <name val="ＭＳ ゴシック"/>
      <family val="3"/>
      <charset val="128"/>
    </font>
    <font>
      <u/>
      <sz val="11"/>
      <color indexed="12"/>
      <name val="ＭＳ ゴシック"/>
      <family val="3"/>
      <charset val="128"/>
    </font>
    <font>
      <sz val="14"/>
      <color indexed="10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4"/>
      <name val="ＭＳ Ｐゴシック"/>
      <family val="3"/>
      <charset val="128"/>
    </font>
    <font>
      <sz val="13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hair">
        <color indexed="64"/>
      </bottom>
      <diagonal/>
    </border>
    <border>
      <left style="hair">
        <color auto="1"/>
      </left>
      <right/>
      <top/>
      <bottom style="hair">
        <color indexed="64"/>
      </bottom>
      <diagonal/>
    </border>
    <border>
      <left/>
      <right style="hair">
        <color auto="1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 style="hair">
        <color auto="1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6">
    <xf numFmtId="0" fontId="0" fillId="0" borderId="0"/>
    <xf numFmtId="38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0" fontId="7" fillId="0" borderId="0"/>
    <xf numFmtId="0" fontId="4" fillId="0" borderId="0"/>
    <xf numFmtId="0" fontId="23" fillId="0" borderId="0" applyNumberFormat="0" applyFill="0" applyBorder="0" applyAlignment="0" applyProtection="0">
      <alignment vertical="top"/>
      <protection locked="0"/>
    </xf>
  </cellStyleXfs>
  <cellXfs count="101">
    <xf numFmtId="0" fontId="0" fillId="0" borderId="0" xfId="0"/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shrinkToFit="1"/>
    </xf>
    <xf numFmtId="0" fontId="6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 applyProtection="1">
      <alignment vertical="center" shrinkToFit="1"/>
      <protection locked="0"/>
    </xf>
    <xf numFmtId="0" fontId="0" fillId="0" borderId="4" xfId="0" applyBorder="1" applyAlignment="1" applyProtection="1">
      <alignment vertical="center" shrinkToFit="1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vertical="center" shrinkToFit="1"/>
      <protection locked="0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 applyProtection="1">
      <alignment vertical="center" shrinkToFit="1"/>
      <protection locked="0"/>
    </xf>
    <xf numFmtId="0" fontId="0" fillId="0" borderId="8" xfId="0" applyBorder="1" applyAlignment="1" applyProtection="1">
      <alignment vertical="center" shrinkToFit="1"/>
      <protection locked="0"/>
    </xf>
    <xf numFmtId="0" fontId="0" fillId="0" borderId="9" xfId="0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vertical="center" shrinkToFit="1"/>
      <protection locked="0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 applyProtection="1">
      <alignment vertical="center" shrinkToFit="1"/>
      <protection locked="0"/>
    </xf>
    <xf numFmtId="0" fontId="0" fillId="0" borderId="12" xfId="0" applyBorder="1" applyAlignment="1" applyProtection="1">
      <alignment vertical="center" shrinkToFit="1"/>
      <protection locked="0"/>
    </xf>
    <xf numFmtId="0" fontId="0" fillId="0" borderId="13" xfId="0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vertical="center" shrinkToFit="1"/>
      <protection locked="0"/>
    </xf>
    <xf numFmtId="0" fontId="0" fillId="0" borderId="14" xfId="0" applyBorder="1" applyAlignment="1">
      <alignment horizontal="right" vertical="center" shrinkToFit="1"/>
    </xf>
    <xf numFmtId="0" fontId="0" fillId="0" borderId="15" xfId="0" applyBorder="1" applyAlignment="1">
      <alignment vertical="center" shrinkToFit="1"/>
    </xf>
    <xf numFmtId="0" fontId="0" fillId="0" borderId="16" xfId="0" applyBorder="1" applyAlignment="1">
      <alignment horizontal="right" vertical="center" shrinkToFit="1"/>
    </xf>
    <xf numFmtId="0" fontId="0" fillId="0" borderId="17" xfId="0" applyBorder="1" applyAlignment="1">
      <alignment vertical="center" shrinkToFit="1"/>
    </xf>
    <xf numFmtId="0" fontId="0" fillId="0" borderId="18" xfId="0" applyBorder="1" applyAlignment="1">
      <alignment horizontal="right" vertical="center" shrinkToFit="1"/>
    </xf>
    <xf numFmtId="38" fontId="0" fillId="0" borderId="19" xfId="1" applyFont="1" applyBorder="1" applyAlignment="1">
      <alignment vertical="center" shrinkToFit="1"/>
    </xf>
    <xf numFmtId="0" fontId="0" fillId="0" borderId="0" xfId="0" applyAlignme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38" fontId="0" fillId="0" borderId="6" xfId="1" applyFont="1" applyBorder="1" applyAlignment="1" applyProtection="1">
      <alignment vertical="center"/>
    </xf>
    <xf numFmtId="0" fontId="0" fillId="0" borderId="6" xfId="0" applyBorder="1" applyAlignment="1">
      <alignment vertical="center"/>
    </xf>
    <xf numFmtId="38" fontId="0" fillId="0" borderId="6" xfId="0" applyNumberFormat="1" applyBorder="1" applyAlignment="1">
      <alignment vertical="center"/>
    </xf>
    <xf numFmtId="38" fontId="0" fillId="0" borderId="10" xfId="1" applyFont="1" applyBorder="1" applyAlignment="1" applyProtection="1">
      <alignment vertical="center"/>
    </xf>
    <xf numFmtId="0" fontId="0" fillId="0" borderId="22" xfId="0" applyBorder="1" applyAlignment="1">
      <alignment vertical="center"/>
    </xf>
    <xf numFmtId="0" fontId="0" fillId="0" borderId="21" xfId="0" applyBorder="1" applyAlignment="1">
      <alignment vertical="center"/>
    </xf>
    <xf numFmtId="38" fontId="0" fillId="0" borderId="23" xfId="1" applyFont="1" applyBorder="1" applyAlignment="1" applyProtection="1">
      <alignment horizontal="right" vertical="center"/>
    </xf>
    <xf numFmtId="177" fontId="0" fillId="0" borderId="1" xfId="0" applyNumberFormat="1" applyBorder="1" applyAlignment="1">
      <alignment vertical="center"/>
    </xf>
    <xf numFmtId="178" fontId="0" fillId="0" borderId="1" xfId="0" applyNumberFormat="1" applyBorder="1" applyAlignment="1">
      <alignment vertical="center"/>
    </xf>
    <xf numFmtId="38" fontId="0" fillId="0" borderId="1" xfId="1" applyFont="1" applyBorder="1" applyAlignment="1" applyProtection="1">
      <alignment vertical="center"/>
    </xf>
    <xf numFmtId="0" fontId="9" fillId="0" borderId="21" xfId="0" applyFont="1" applyBorder="1" applyAlignment="1">
      <alignment horizontal="right" vertical="center"/>
    </xf>
    <xf numFmtId="6" fontId="9" fillId="0" borderId="1" xfId="2" applyFont="1" applyBorder="1" applyAlignment="1" applyProtection="1">
      <alignment vertical="center"/>
    </xf>
    <xf numFmtId="176" fontId="8" fillId="0" borderId="0" xfId="4" applyNumberFormat="1" applyFont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8" fillId="0" borderId="0" xfId="0" quotePrefix="1" applyFont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quotePrefix="1" applyFont="1" applyAlignment="1">
      <alignment horizontal="left" vertical="center"/>
    </xf>
    <xf numFmtId="0" fontId="2" fillId="0" borderId="0" xfId="0" applyFont="1"/>
    <xf numFmtId="0" fontId="8" fillId="0" borderId="0" xfId="0" applyFont="1" applyAlignment="1">
      <alignment horizontal="left" vertical="center"/>
    </xf>
    <xf numFmtId="56" fontId="8" fillId="0" borderId="0" xfId="0" applyNumberFormat="1" applyFont="1" applyAlignment="1">
      <alignment vertical="center"/>
    </xf>
    <xf numFmtId="0" fontId="8" fillId="0" borderId="0" xfId="0" applyFont="1" applyAlignment="1">
      <alignment horizontal="right" vertical="center"/>
    </xf>
    <xf numFmtId="0" fontId="0" fillId="0" borderId="0" xfId="0" quotePrefix="1" applyAlignment="1">
      <alignment horizontal="right" vertical="center"/>
    </xf>
    <xf numFmtId="0" fontId="0" fillId="0" borderId="0" xfId="0" applyAlignment="1">
      <alignment horizontal="right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8" fillId="0" borderId="0" xfId="0" quotePrefix="1" applyFont="1" applyAlignment="1">
      <alignment vertical="center"/>
    </xf>
    <xf numFmtId="0" fontId="18" fillId="0" borderId="0" xfId="0" applyFont="1"/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vertical="center"/>
    </xf>
    <xf numFmtId="0" fontId="19" fillId="0" borderId="0" xfId="0" applyFont="1"/>
    <xf numFmtId="0" fontId="20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24" fillId="0" borderId="0" xfId="5" applyFont="1" applyAlignment="1" applyProtection="1">
      <alignment vertical="center"/>
    </xf>
    <xf numFmtId="0" fontId="25" fillId="0" borderId="0" xfId="0" applyFont="1" applyAlignment="1">
      <alignment horizontal="right" vertical="center"/>
    </xf>
    <xf numFmtId="0" fontId="25" fillId="0" borderId="0" xfId="0" quotePrefix="1" applyFont="1" applyAlignment="1">
      <alignment horizontal="left" vertical="center"/>
    </xf>
    <xf numFmtId="0" fontId="25" fillId="0" borderId="0" xfId="0" applyFont="1" applyAlignment="1">
      <alignment vertical="center"/>
    </xf>
    <xf numFmtId="0" fontId="8" fillId="0" borderId="0" xfId="0" applyFont="1" applyAlignment="1">
      <alignment horizontal="distributed" vertical="center"/>
    </xf>
    <xf numFmtId="0" fontId="26" fillId="0" borderId="0" xfId="0" applyFont="1" applyAlignment="1">
      <alignment vertical="center"/>
    </xf>
    <xf numFmtId="0" fontId="0" fillId="2" borderId="1" xfId="0" applyFill="1" applyBorder="1" applyAlignment="1">
      <alignment horizontal="center" vertical="center" shrinkToFit="1"/>
    </xf>
    <xf numFmtId="0" fontId="28" fillId="0" borderId="0" xfId="0" quotePrefix="1" applyFont="1" applyAlignment="1">
      <alignment horizontal="left" vertical="center"/>
    </xf>
    <xf numFmtId="0" fontId="28" fillId="0" borderId="0" xfId="0" applyFont="1" applyAlignment="1">
      <alignment vertical="center"/>
    </xf>
    <xf numFmtId="0" fontId="3" fillId="0" borderId="0" xfId="0" applyFont="1"/>
    <xf numFmtId="0" fontId="8" fillId="0" borderId="0" xfId="0" applyFont="1" applyAlignment="1">
      <alignment horizontal="left" vertical="center" wrapText="1"/>
    </xf>
    <xf numFmtId="0" fontId="0" fillId="0" borderId="0" xfId="0" quotePrefix="1" applyAlignment="1">
      <alignment horizontal="right"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1" fillId="0" borderId="0" xfId="0" quotePrefix="1" applyFont="1" applyAlignment="1">
      <alignment horizontal="center" vertical="center"/>
    </xf>
    <xf numFmtId="0" fontId="13" fillId="0" borderId="0" xfId="0" quotePrefix="1" applyFont="1" applyAlignment="1">
      <alignment horizontal="center" vertical="center"/>
    </xf>
    <xf numFmtId="0" fontId="14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8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29" xfId="0" applyBorder="1" applyAlignment="1">
      <alignment vertical="center"/>
    </xf>
    <xf numFmtId="0" fontId="8" fillId="0" borderId="21" xfId="3" applyFont="1" applyBorder="1" applyAlignment="1" applyProtection="1">
      <alignment horizontal="right" vertical="center"/>
      <protection locked="0"/>
    </xf>
    <xf numFmtId="176" fontId="8" fillId="0" borderId="20" xfId="4" applyNumberFormat="1" applyFont="1" applyBorder="1" applyAlignment="1" applyProtection="1">
      <alignment horizontal="center" vertical="center"/>
      <protection locked="0"/>
    </xf>
    <xf numFmtId="0" fontId="8" fillId="0" borderId="21" xfId="4" applyFont="1" applyBorder="1" applyAlignment="1" applyProtection="1">
      <alignment horizontal="center" vertical="center"/>
      <protection locked="0"/>
    </xf>
    <xf numFmtId="0" fontId="10" fillId="0" borderId="20" xfId="3" applyFont="1" applyBorder="1" applyAlignment="1" applyProtection="1">
      <alignment horizontal="right" vertical="center"/>
      <protection locked="0"/>
    </xf>
    <xf numFmtId="0" fontId="0" fillId="0" borderId="26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1" xfId="0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</cellXfs>
  <cellStyles count="6">
    <cellStyle name="ハイパーリンク 2" xfId="5" xr:uid="{02C06A50-91AD-4905-B7C4-3C482569CC23}"/>
    <cellStyle name="桁区切り" xfId="1" builtinId="6"/>
    <cellStyle name="通貨" xfId="2" builtinId="7"/>
    <cellStyle name="標準" xfId="0" builtinId="0"/>
    <cellStyle name="標準 2" xfId="4" xr:uid="{15968E10-6CEB-44C1-A0B0-A4B2ACDEB4AC}"/>
    <cellStyle name="標準_安曇野支部大会" xfId="3" xr:uid="{FDEC153D-E582-4A83-AF31-474D2768C4B4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680720</xdr:colOff>
      <xdr:row>25</xdr:row>
      <xdr:rowOff>55030</xdr:rowOff>
    </xdr:from>
    <xdr:to>
      <xdr:col>5</xdr:col>
      <xdr:colOff>34035</xdr:colOff>
      <xdr:row>26</xdr:row>
      <xdr:rowOff>150280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71FE83C9-0FC1-412C-BA60-FC397378A5F5}"/>
            </a:ext>
          </a:extLst>
        </xdr:cNvPr>
        <xdr:cNvSpPr/>
      </xdr:nvSpPr>
      <xdr:spPr>
        <a:xfrm>
          <a:off x="2623820" y="4979455"/>
          <a:ext cx="77215" cy="314325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657225</xdr:colOff>
      <xdr:row>18</xdr:row>
      <xdr:rowOff>38100</xdr:rowOff>
    </xdr:from>
    <xdr:to>
      <xdr:col>5</xdr:col>
      <xdr:colOff>0</xdr:colOff>
      <xdr:row>22</xdr:row>
      <xdr:rowOff>0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52270FC8-2A86-4A0B-8719-AC3AC1E008E9}"/>
            </a:ext>
          </a:extLst>
        </xdr:cNvPr>
        <xdr:cNvSpPr/>
      </xdr:nvSpPr>
      <xdr:spPr>
        <a:xfrm>
          <a:off x="2600325" y="3752850"/>
          <a:ext cx="66675" cy="83820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680720</xdr:colOff>
      <xdr:row>25</xdr:row>
      <xdr:rowOff>55030</xdr:rowOff>
    </xdr:from>
    <xdr:to>
      <xdr:col>5</xdr:col>
      <xdr:colOff>34035</xdr:colOff>
      <xdr:row>26</xdr:row>
      <xdr:rowOff>150280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4C609F38-51E5-4289-A8C1-EA220FB04304}"/>
            </a:ext>
          </a:extLst>
        </xdr:cNvPr>
        <xdr:cNvSpPr/>
      </xdr:nvSpPr>
      <xdr:spPr>
        <a:xfrm>
          <a:off x="2623820" y="4979455"/>
          <a:ext cx="77215" cy="314325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aka56302000.wixsite.com/main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7619B-197A-4BAA-B5D1-0676BD70375B}">
  <sheetPr>
    <pageSetUpPr fitToPage="1"/>
  </sheetPr>
  <dimension ref="A1:U74"/>
  <sheetViews>
    <sheetView topLeftCell="B29" workbookViewId="0">
      <selection activeCell="L63" sqref="L63"/>
    </sheetView>
  </sheetViews>
  <sheetFormatPr defaultColWidth="9" defaultRowHeight="24" customHeight="1" x14ac:dyDescent="0.15"/>
  <cols>
    <col min="1" max="1" width="6.75" style="2" hidden="1" customWidth="1"/>
    <col min="2" max="2" width="8.625" style="2" customWidth="1"/>
    <col min="3" max="3" width="11.625" style="2" bestFit="1" customWidth="1"/>
    <col min="4" max="4" width="5.25" style="2" customWidth="1"/>
    <col min="5" max="5" width="9.5" style="2" bestFit="1" customWidth="1"/>
    <col min="6" max="16384" width="9" style="2"/>
  </cols>
  <sheetData>
    <row r="1" spans="1:12" ht="30" customHeight="1" x14ac:dyDescent="0.15">
      <c r="B1" s="78" t="s">
        <v>123</v>
      </c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2" ht="20.100000000000001" customHeight="1" x14ac:dyDescent="0.15"/>
    <row r="3" spans="1:12" ht="30" customHeight="1" x14ac:dyDescent="0.15">
      <c r="B3" s="79" t="s">
        <v>124</v>
      </c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2" ht="20.100000000000001" customHeight="1" x14ac:dyDescent="0.15">
      <c r="B4" s="80"/>
      <c r="C4" s="81"/>
      <c r="D4" s="81"/>
      <c r="E4" s="81"/>
      <c r="F4" s="81"/>
      <c r="G4" s="81"/>
      <c r="H4" s="81"/>
      <c r="I4" s="81"/>
      <c r="J4" s="81"/>
      <c r="K4" s="81"/>
    </row>
    <row r="5" spans="1:12" ht="17.25" customHeight="1" x14ac:dyDescent="0.15">
      <c r="A5"/>
      <c r="B5" s="43" t="s">
        <v>21</v>
      </c>
      <c r="C5" s="44" t="s">
        <v>22</v>
      </c>
      <c r="D5" s="44"/>
      <c r="E5" s="45" t="s">
        <v>23</v>
      </c>
      <c r="F5" s="44"/>
      <c r="G5" s="44"/>
      <c r="H5" s="44"/>
      <c r="I5" s="46"/>
      <c r="J5" s="44"/>
      <c r="K5" s="44"/>
      <c r="L5" s="44"/>
    </row>
    <row r="6" spans="1:12" ht="5.0999999999999996" customHeight="1" x14ac:dyDescent="0.15">
      <c r="A6"/>
      <c r="B6" s="43"/>
      <c r="C6" s="44"/>
      <c r="D6" s="44"/>
      <c r="E6" s="45"/>
      <c r="F6" s="44"/>
      <c r="G6" s="44"/>
      <c r="H6" s="44"/>
      <c r="I6" s="44"/>
      <c r="J6" s="44"/>
      <c r="K6" s="44"/>
      <c r="L6" s="44"/>
    </row>
    <row r="7" spans="1:12" ht="17.25" customHeight="1" x14ac:dyDescent="0.15">
      <c r="A7"/>
      <c r="B7" s="43" t="s">
        <v>24</v>
      </c>
      <c r="C7" s="44" t="s">
        <v>25</v>
      </c>
      <c r="D7" s="44"/>
      <c r="E7" s="47" t="s">
        <v>26</v>
      </c>
      <c r="F7" s="44"/>
      <c r="G7" s="44"/>
      <c r="H7" s="44"/>
      <c r="I7" s="46"/>
      <c r="J7" s="47"/>
      <c r="K7" s="44"/>
      <c r="L7" s="44"/>
    </row>
    <row r="8" spans="1:12" ht="5.0999999999999996" customHeight="1" x14ac:dyDescent="0.15">
      <c r="A8"/>
      <c r="B8" s="43"/>
      <c r="C8" s="44"/>
      <c r="D8" s="44"/>
      <c r="E8" s="47"/>
      <c r="F8" s="44"/>
      <c r="G8" s="44"/>
      <c r="H8" s="44"/>
      <c r="I8" s="44"/>
      <c r="J8" s="47"/>
      <c r="K8" s="44"/>
      <c r="L8" s="44"/>
    </row>
    <row r="9" spans="1:12" ht="17.25" customHeight="1" x14ac:dyDescent="0.15">
      <c r="A9"/>
      <c r="B9" s="43" t="s">
        <v>27</v>
      </c>
      <c r="C9" s="44" t="s">
        <v>28</v>
      </c>
      <c r="D9" s="44"/>
      <c r="E9" s="45" t="s">
        <v>125</v>
      </c>
      <c r="F9" s="44"/>
      <c r="G9" s="44"/>
      <c r="H9" s="44" t="s">
        <v>126</v>
      </c>
      <c r="I9" s="48"/>
      <c r="J9" s="44"/>
      <c r="K9" s="44"/>
      <c r="L9" s="44"/>
    </row>
    <row r="10" spans="1:12" ht="5.0999999999999996" customHeight="1" x14ac:dyDescent="0.15">
      <c r="A10"/>
      <c r="B10" s="43"/>
      <c r="C10" s="44"/>
      <c r="D10" s="44"/>
      <c r="E10" s="45"/>
      <c r="F10" s="44"/>
      <c r="G10" s="44"/>
      <c r="H10" s="44"/>
      <c r="I10" s="48"/>
      <c r="J10" s="44"/>
      <c r="K10" s="44"/>
      <c r="L10" s="44"/>
    </row>
    <row r="11" spans="1:12" ht="17.25" customHeight="1" x14ac:dyDescent="0.15">
      <c r="A11"/>
      <c r="B11" s="43" t="s">
        <v>29</v>
      </c>
      <c r="C11" s="44" t="s">
        <v>30</v>
      </c>
      <c r="D11" s="49"/>
      <c r="E11" s="45" t="s">
        <v>31</v>
      </c>
      <c r="F11" s="44"/>
      <c r="G11" s="44"/>
      <c r="H11" s="44"/>
      <c r="I11" s="46" t="s">
        <v>32</v>
      </c>
      <c r="J11" s="44"/>
      <c r="K11" s="44"/>
      <c r="L11" s="44"/>
    </row>
    <row r="12" spans="1:12" ht="17.25" customHeight="1" x14ac:dyDescent="0.15">
      <c r="A12"/>
      <c r="B12" s="43"/>
      <c r="C12" s="44"/>
      <c r="D12" s="49"/>
      <c r="E12" s="45" t="s">
        <v>127</v>
      </c>
      <c r="F12" s="44"/>
      <c r="G12" s="44"/>
      <c r="H12" s="44"/>
      <c r="I12" s="46" t="s">
        <v>33</v>
      </c>
      <c r="J12" s="44"/>
      <c r="K12" s="44"/>
      <c r="L12" s="44"/>
    </row>
    <row r="13" spans="1:12" ht="17.25" customHeight="1" x14ac:dyDescent="0.15">
      <c r="A13"/>
      <c r="B13" s="43"/>
      <c r="C13" s="44"/>
      <c r="D13" s="49"/>
      <c r="E13" s="45"/>
      <c r="F13" s="44"/>
      <c r="G13" s="44"/>
      <c r="H13" s="44"/>
      <c r="J13" s="44"/>
      <c r="K13" s="44"/>
      <c r="L13" s="44"/>
    </row>
    <row r="14" spans="1:12" ht="17.25" customHeight="1" x14ac:dyDescent="0.15">
      <c r="A14"/>
      <c r="B14" s="50"/>
      <c r="D14" s="51"/>
      <c r="E14" s="71" t="s">
        <v>34</v>
      </c>
      <c r="F14" s="52"/>
      <c r="G14" s="52"/>
      <c r="H14" s="52"/>
      <c r="I14" s="52"/>
      <c r="J14" s="52"/>
      <c r="K14" s="52"/>
      <c r="L14" s="52"/>
    </row>
    <row r="15" spans="1:12" ht="17.25" customHeight="1" x14ac:dyDescent="0.15">
      <c r="A15"/>
      <c r="B15" s="50"/>
      <c r="D15" s="51"/>
      <c r="E15" s="72" t="s">
        <v>35</v>
      </c>
      <c r="F15" s="52"/>
      <c r="G15" s="52"/>
      <c r="H15" s="52"/>
      <c r="I15" s="52"/>
      <c r="J15" s="52"/>
      <c r="K15" s="52"/>
      <c r="L15" s="52"/>
    </row>
    <row r="16" spans="1:12" ht="5.0999999999999996" customHeight="1" x14ac:dyDescent="0.15">
      <c r="A16"/>
      <c r="B16" s="50"/>
      <c r="D16" s="51"/>
      <c r="E16" s="53"/>
    </row>
    <row r="17" spans="1:17" ht="17.25" customHeight="1" x14ac:dyDescent="0.15">
      <c r="A17"/>
      <c r="B17" s="43" t="s">
        <v>36</v>
      </c>
      <c r="C17" s="54" t="s">
        <v>37</v>
      </c>
      <c r="D17" s="49"/>
      <c r="E17" s="46" t="s">
        <v>38</v>
      </c>
      <c r="F17" s="46" t="s">
        <v>39</v>
      </c>
      <c r="G17" s="46"/>
      <c r="H17" s="46"/>
      <c r="I17" s="46"/>
      <c r="J17" s="46"/>
      <c r="K17" s="44"/>
    </row>
    <row r="18" spans="1:17" ht="20.25" customHeight="1" x14ac:dyDescent="0.15">
      <c r="A18"/>
      <c r="B18" s="44"/>
      <c r="C18" s="44"/>
      <c r="D18" s="44"/>
      <c r="E18" s="46" t="s">
        <v>40</v>
      </c>
      <c r="F18" s="46" t="s">
        <v>41</v>
      </c>
      <c r="G18" s="46"/>
      <c r="H18" s="46"/>
      <c r="I18" s="46"/>
      <c r="J18" s="46"/>
      <c r="K18" s="44"/>
      <c r="Q18" s="55"/>
    </row>
    <row r="19" spans="1:17" ht="17.25" customHeight="1" x14ac:dyDescent="0.15">
      <c r="A19"/>
      <c r="B19" s="43"/>
      <c r="C19" s="54"/>
      <c r="D19" s="44"/>
      <c r="E19" s="2" t="s">
        <v>42</v>
      </c>
      <c r="F19" s="2" t="s">
        <v>43</v>
      </c>
      <c r="H19" s="2" t="s">
        <v>44</v>
      </c>
      <c r="J19" s="46"/>
      <c r="K19" s="44"/>
      <c r="Q19" s="55"/>
    </row>
    <row r="20" spans="1:17" ht="17.25" customHeight="1" x14ac:dyDescent="0.15">
      <c r="A20"/>
      <c r="B20" s="43"/>
      <c r="C20" s="54"/>
      <c r="D20" s="44"/>
      <c r="F20" s="2" t="s">
        <v>45</v>
      </c>
      <c r="H20" s="2" t="s">
        <v>44</v>
      </c>
      <c r="J20" s="46"/>
      <c r="K20" s="44"/>
      <c r="Q20" s="55"/>
    </row>
    <row r="21" spans="1:17" ht="17.25" customHeight="1" x14ac:dyDescent="0.15">
      <c r="A21"/>
      <c r="B21" s="43"/>
      <c r="C21" s="54"/>
      <c r="D21" s="44"/>
      <c r="F21" s="2" t="s">
        <v>46</v>
      </c>
      <c r="H21" s="2" t="s">
        <v>44</v>
      </c>
      <c r="J21" s="46"/>
      <c r="K21" s="44"/>
      <c r="Q21" s="55"/>
    </row>
    <row r="22" spans="1:17" ht="17.25" customHeight="1" x14ac:dyDescent="0.15">
      <c r="A22"/>
      <c r="B22" s="43"/>
      <c r="C22" s="54"/>
      <c r="D22" s="44"/>
      <c r="F22" s="2" t="s">
        <v>47</v>
      </c>
      <c r="H22" s="2" t="s">
        <v>44</v>
      </c>
      <c r="J22" s="46"/>
      <c r="K22" s="44"/>
      <c r="Q22" s="55"/>
    </row>
    <row r="23" spans="1:17" ht="5.0999999999999996" customHeight="1" x14ac:dyDescent="0.15">
      <c r="A23"/>
      <c r="B23" s="43"/>
      <c r="C23" s="54"/>
      <c r="D23" s="44"/>
      <c r="E23" s="47"/>
      <c r="F23" s="44"/>
      <c r="G23" s="44"/>
      <c r="H23" s="44"/>
      <c r="I23" s="44"/>
      <c r="J23" s="44"/>
      <c r="K23" s="44"/>
      <c r="Q23" s="55"/>
    </row>
    <row r="24" spans="1:17" ht="17.25" customHeight="1" x14ac:dyDescent="0.15">
      <c r="A24"/>
      <c r="B24" s="43" t="s">
        <v>48</v>
      </c>
      <c r="C24" s="44" t="s">
        <v>49</v>
      </c>
      <c r="D24" s="44"/>
      <c r="E24" s="44" t="s">
        <v>50</v>
      </c>
      <c r="F24" s="44"/>
      <c r="G24" s="44"/>
      <c r="H24" s="44"/>
      <c r="I24" s="44"/>
      <c r="J24" s="44"/>
      <c r="K24" s="44"/>
      <c r="Q24" s="55"/>
    </row>
    <row r="25" spans="1:17" ht="5.0999999999999996" customHeight="1" x14ac:dyDescent="0.15">
      <c r="A25"/>
      <c r="B25" s="43"/>
      <c r="C25" s="44"/>
      <c r="D25" s="44"/>
      <c r="E25" s="44"/>
      <c r="F25" s="44"/>
      <c r="G25" s="44"/>
      <c r="H25" s="44"/>
      <c r="I25" s="44"/>
      <c r="J25" s="44"/>
      <c r="K25" s="44"/>
    </row>
    <row r="26" spans="1:17" ht="17.25" customHeight="1" x14ac:dyDescent="0.15">
      <c r="A26"/>
      <c r="B26" s="43" t="s">
        <v>51</v>
      </c>
      <c r="C26" s="44" t="s">
        <v>52</v>
      </c>
      <c r="D26" s="44"/>
      <c r="E26" s="45" t="s">
        <v>53</v>
      </c>
      <c r="F26" s="74" t="s">
        <v>54</v>
      </c>
      <c r="G26" s="74"/>
      <c r="H26" s="74"/>
      <c r="I26" s="74"/>
      <c r="J26" s="74"/>
      <c r="K26" s="74"/>
      <c r="L26" s="57"/>
    </row>
    <row r="27" spans="1:17" ht="17.25" customHeight="1" x14ac:dyDescent="0.15">
      <c r="A27"/>
      <c r="B27" s="43"/>
      <c r="C27" s="44"/>
      <c r="D27" s="44"/>
      <c r="E27" s="45" t="s">
        <v>55</v>
      </c>
      <c r="F27" s="74"/>
      <c r="G27" s="74"/>
      <c r="H27" s="74"/>
      <c r="I27" s="74"/>
      <c r="J27" s="74"/>
      <c r="K27" s="74"/>
      <c r="L27" s="57"/>
      <c r="M27" s="57"/>
    </row>
    <row r="28" spans="1:17" ht="5.0999999999999996" customHeight="1" x14ac:dyDescent="0.15">
      <c r="A28"/>
      <c r="B28" s="43"/>
      <c r="C28" s="44"/>
      <c r="D28" s="44"/>
      <c r="E28" s="45"/>
      <c r="F28" s="56"/>
      <c r="G28" s="56"/>
      <c r="H28" s="56"/>
      <c r="I28" s="56"/>
      <c r="J28" s="56"/>
      <c r="K28" s="56"/>
      <c r="L28" s="57"/>
      <c r="M28" s="57"/>
    </row>
    <row r="29" spans="1:17" ht="17.25" customHeight="1" x14ac:dyDescent="0.15">
      <c r="A29"/>
      <c r="B29" s="43" t="s">
        <v>56</v>
      </c>
      <c r="C29" s="44" t="s">
        <v>57</v>
      </c>
      <c r="D29" s="44"/>
      <c r="E29" s="45" t="s">
        <v>58</v>
      </c>
      <c r="F29" s="44"/>
      <c r="G29" s="44"/>
      <c r="H29" s="44"/>
      <c r="I29" s="44"/>
      <c r="J29" s="44"/>
      <c r="K29" s="44"/>
    </row>
    <row r="30" spans="1:17" ht="17.25" customHeight="1" x14ac:dyDescent="0.15">
      <c r="A30"/>
      <c r="B30" s="43"/>
      <c r="C30" s="44"/>
      <c r="D30" s="44"/>
      <c r="E30" s="47" t="s">
        <v>59</v>
      </c>
      <c r="F30" s="44"/>
      <c r="G30" s="44"/>
      <c r="H30" s="44"/>
      <c r="I30" s="44"/>
      <c r="J30" s="44"/>
      <c r="K30" s="44"/>
    </row>
    <row r="31" spans="1:17" ht="5.0999999999999996" customHeight="1" x14ac:dyDescent="0.15">
      <c r="A31"/>
      <c r="B31" s="50"/>
      <c r="E31" s="58"/>
    </row>
    <row r="32" spans="1:17" ht="17.25" customHeight="1" x14ac:dyDescent="0.15">
      <c r="A32"/>
      <c r="B32" s="75" t="s">
        <v>60</v>
      </c>
      <c r="C32" s="76" t="s">
        <v>61</v>
      </c>
      <c r="D32" s="59"/>
      <c r="E32" s="77" t="s">
        <v>62</v>
      </c>
      <c r="F32" s="77"/>
      <c r="G32" s="77"/>
      <c r="H32" s="60"/>
      <c r="I32" s="61"/>
    </row>
    <row r="33" spans="1:10" ht="17.25" customHeight="1" x14ac:dyDescent="0.15">
      <c r="A33"/>
      <c r="B33" s="75"/>
      <c r="C33" s="76"/>
      <c r="D33" s="59"/>
      <c r="E33" s="77"/>
      <c r="F33" s="77"/>
      <c r="G33" s="77"/>
      <c r="H33" s="60"/>
      <c r="I33" s="61"/>
    </row>
    <row r="34" spans="1:10" ht="5.0999999999999996" customHeight="1" x14ac:dyDescent="0.15">
      <c r="A34"/>
      <c r="B34" s="51"/>
      <c r="E34" s="62"/>
      <c r="F34" s="62"/>
      <c r="G34" s="62"/>
      <c r="H34" s="62"/>
    </row>
    <row r="35" spans="1:10" ht="17.25" customHeight="1" x14ac:dyDescent="0.15">
      <c r="A35"/>
      <c r="B35" s="43" t="s">
        <v>63</v>
      </c>
      <c r="C35" s="44" t="s">
        <v>64</v>
      </c>
      <c r="D35" s="49"/>
      <c r="E35" s="47" t="s">
        <v>65</v>
      </c>
      <c r="F35" s="44"/>
      <c r="G35" s="44" t="s">
        <v>128</v>
      </c>
    </row>
    <row r="36" spans="1:10" ht="17.25" customHeight="1" x14ac:dyDescent="0.15">
      <c r="A36"/>
      <c r="B36" s="43"/>
      <c r="C36" s="44"/>
      <c r="D36" s="49"/>
      <c r="E36" s="47" t="s">
        <v>66</v>
      </c>
      <c r="F36" s="44"/>
      <c r="G36" s="44" t="s">
        <v>129</v>
      </c>
    </row>
    <row r="37" spans="1:10" ht="17.25" customHeight="1" x14ac:dyDescent="0.15">
      <c r="A37"/>
      <c r="B37" s="50"/>
      <c r="E37" s="73" t="s">
        <v>67</v>
      </c>
    </row>
    <row r="38" spans="1:10" ht="5.0999999999999996" customHeight="1" x14ac:dyDescent="0.15">
      <c r="A38"/>
      <c r="B38" s="50"/>
      <c r="E38" s="63"/>
    </row>
    <row r="39" spans="1:10" ht="17.25" customHeight="1" x14ac:dyDescent="0.15">
      <c r="A39"/>
      <c r="B39" s="43" t="s">
        <v>68</v>
      </c>
      <c r="C39" s="44" t="s">
        <v>69</v>
      </c>
      <c r="D39" s="44"/>
      <c r="E39" s="45" t="s">
        <v>130</v>
      </c>
      <c r="F39" s="44"/>
      <c r="G39" s="44"/>
      <c r="H39" s="44"/>
      <c r="I39" s="44"/>
      <c r="J39" s="44"/>
    </row>
    <row r="40" spans="1:10" ht="5.0999999999999996" customHeight="1" x14ac:dyDescent="0.15">
      <c r="A40"/>
      <c r="B40" s="43"/>
      <c r="C40" s="44"/>
      <c r="D40" s="44"/>
      <c r="E40" s="45"/>
      <c r="F40" s="44"/>
      <c r="G40" s="44"/>
      <c r="H40" s="44"/>
      <c r="I40" s="44"/>
      <c r="J40" s="44"/>
    </row>
    <row r="41" spans="1:10" ht="17.25" customHeight="1" x14ac:dyDescent="0.15">
      <c r="A41"/>
      <c r="B41" s="43" t="s">
        <v>70</v>
      </c>
      <c r="C41" s="44" t="s">
        <v>71</v>
      </c>
      <c r="D41" s="44"/>
      <c r="E41" s="42" t="s">
        <v>72</v>
      </c>
      <c r="F41" s="44"/>
      <c r="G41" s="44"/>
      <c r="H41" s="44"/>
      <c r="I41" s="44"/>
      <c r="J41" s="44"/>
    </row>
    <row r="42" spans="1:10" ht="17.25" customHeight="1" x14ac:dyDescent="0.15">
      <c r="A42"/>
      <c r="B42" s="43" t="s">
        <v>73</v>
      </c>
      <c r="C42" s="44" t="s">
        <v>74</v>
      </c>
      <c r="D42" s="44"/>
      <c r="E42" s="42" t="s">
        <v>0</v>
      </c>
      <c r="F42" s="44"/>
      <c r="G42" s="44"/>
      <c r="H42" s="44"/>
      <c r="I42" s="44"/>
      <c r="J42" s="44"/>
    </row>
    <row r="43" spans="1:10" ht="17.25" customHeight="1" x14ac:dyDescent="0.15">
      <c r="A43"/>
      <c r="B43" s="49"/>
      <c r="C43" s="44"/>
      <c r="D43" s="44"/>
      <c r="E43" s="42" t="s">
        <v>75</v>
      </c>
      <c r="F43" s="44"/>
      <c r="G43" s="47"/>
      <c r="H43" s="44"/>
      <c r="I43" s="44"/>
      <c r="J43" s="44"/>
    </row>
    <row r="44" spans="1:10" ht="17.25" customHeight="1" x14ac:dyDescent="0.15">
      <c r="A44"/>
      <c r="B44" s="49"/>
      <c r="C44" s="44"/>
      <c r="D44" s="44"/>
      <c r="E44" s="42" t="s">
        <v>76</v>
      </c>
      <c r="F44" s="44"/>
      <c r="G44" s="47"/>
      <c r="H44" s="44"/>
      <c r="I44" s="44"/>
      <c r="J44" s="44"/>
    </row>
    <row r="45" spans="1:10" ht="17.25" customHeight="1" x14ac:dyDescent="0.15">
      <c r="A45"/>
      <c r="B45" s="49"/>
      <c r="C45" s="44"/>
      <c r="D45" s="44"/>
      <c r="E45" s="42" t="s">
        <v>1</v>
      </c>
      <c r="F45" s="44"/>
      <c r="G45" s="44"/>
      <c r="H45" s="44"/>
      <c r="I45" s="44"/>
      <c r="J45" s="44"/>
    </row>
    <row r="46" spans="1:10" ht="5.0999999999999996" customHeight="1" x14ac:dyDescent="0.15">
      <c r="A46"/>
      <c r="B46" s="49">
        <v>5</v>
      </c>
      <c r="C46" s="44"/>
      <c r="D46" s="44"/>
      <c r="E46" s="44"/>
      <c r="F46" s="44"/>
      <c r="G46" s="44"/>
      <c r="H46" s="44"/>
      <c r="I46" s="44"/>
      <c r="J46" s="44"/>
    </row>
    <row r="47" spans="1:10" ht="17.25" customHeight="1" x14ac:dyDescent="0.15">
      <c r="A47"/>
      <c r="B47" s="43" t="s">
        <v>77</v>
      </c>
      <c r="C47" s="44" t="s">
        <v>78</v>
      </c>
      <c r="D47" s="44"/>
      <c r="E47" s="44" t="s">
        <v>79</v>
      </c>
      <c r="F47" s="44"/>
      <c r="G47" s="44"/>
      <c r="H47" s="44"/>
      <c r="I47" s="44"/>
      <c r="J47" s="44"/>
    </row>
    <row r="48" spans="1:10" ht="17.25" customHeight="1" x14ac:dyDescent="0.15">
      <c r="A48"/>
      <c r="B48" s="44"/>
      <c r="C48" s="44"/>
      <c r="D48" s="44"/>
      <c r="E48" s="44" t="s">
        <v>80</v>
      </c>
      <c r="F48" s="44"/>
      <c r="G48" s="44"/>
      <c r="H48" s="44"/>
      <c r="I48" s="44"/>
      <c r="J48" s="44"/>
    </row>
    <row r="49" spans="1:21" ht="16.899999999999999" customHeight="1" x14ac:dyDescent="0.15">
      <c r="A49"/>
      <c r="B49" s="49"/>
      <c r="C49" s="44"/>
      <c r="D49" s="44"/>
      <c r="E49" s="64" t="s">
        <v>81</v>
      </c>
      <c r="F49" s="44"/>
      <c r="G49" s="44"/>
      <c r="H49" s="44"/>
      <c r="I49" s="44"/>
      <c r="J49" s="44"/>
    </row>
    <row r="50" spans="1:21" ht="17.25" customHeight="1" x14ac:dyDescent="0.15">
      <c r="A50"/>
      <c r="B50" s="43" t="s">
        <v>82</v>
      </c>
      <c r="C50" s="44" t="s">
        <v>83</v>
      </c>
      <c r="D50" s="44"/>
      <c r="E50" s="44" t="s">
        <v>84</v>
      </c>
      <c r="F50" s="44"/>
      <c r="G50" s="44"/>
      <c r="H50" s="44"/>
      <c r="I50" s="44"/>
      <c r="J50" s="44"/>
      <c r="N50" s="65"/>
      <c r="O50" s="66"/>
      <c r="P50" s="67"/>
      <c r="Q50" s="67"/>
      <c r="R50" s="67"/>
      <c r="S50" s="67"/>
      <c r="T50" s="67"/>
      <c r="U50" s="67"/>
    </row>
    <row r="51" spans="1:21" ht="17.25" customHeight="1" x14ac:dyDescent="0.15">
      <c r="A51"/>
      <c r="B51" s="49"/>
      <c r="C51" s="44"/>
      <c r="D51" s="68"/>
      <c r="E51" s="44" t="s">
        <v>85</v>
      </c>
      <c r="F51" s="44"/>
      <c r="G51" s="44"/>
      <c r="H51" s="44"/>
      <c r="I51" s="44"/>
      <c r="J51" s="44"/>
      <c r="N51" s="69"/>
      <c r="O51" s="67"/>
      <c r="P51" s="67"/>
      <c r="Q51" s="67"/>
      <c r="R51" s="67"/>
      <c r="S51" s="67"/>
      <c r="T51" s="67"/>
      <c r="U51" s="67"/>
    </row>
    <row r="52" spans="1:21" ht="5.0999999999999996" customHeight="1" x14ac:dyDescent="0.15">
      <c r="A52"/>
      <c r="B52" s="49"/>
      <c r="C52" s="44"/>
      <c r="D52" s="68"/>
      <c r="E52" s="44"/>
      <c r="F52" s="44"/>
      <c r="G52" s="44"/>
      <c r="H52" s="44"/>
      <c r="I52" s="44"/>
      <c r="J52" s="44"/>
    </row>
    <row r="53" spans="1:21" ht="17.25" customHeight="1" x14ac:dyDescent="0.15">
      <c r="A53"/>
      <c r="B53" s="43" t="s">
        <v>86</v>
      </c>
      <c r="C53" s="44" t="s">
        <v>87</v>
      </c>
      <c r="D53" s="44"/>
      <c r="E53" s="44" t="s">
        <v>88</v>
      </c>
      <c r="F53" s="44"/>
      <c r="G53" s="44"/>
      <c r="H53" s="44"/>
      <c r="I53" s="44"/>
      <c r="J53" s="44"/>
    </row>
    <row r="54" spans="1:21" ht="5.0999999999999996" customHeight="1" x14ac:dyDescent="0.15"/>
    <row r="55" spans="1:21" ht="17.25" customHeight="1" x14ac:dyDescent="0.15">
      <c r="B55" s="50" t="s">
        <v>89</v>
      </c>
      <c r="C55" s="59" t="s">
        <v>90</v>
      </c>
      <c r="E55" s="42" t="s">
        <v>19</v>
      </c>
    </row>
    <row r="56" spans="1:21" ht="17.25" customHeight="1" x14ac:dyDescent="0.15">
      <c r="E56" s="42" t="s">
        <v>20</v>
      </c>
    </row>
    <row r="57" spans="1:21" ht="17.25" customHeight="1" x14ac:dyDescent="0.15">
      <c r="E57" s="42" t="s">
        <v>91</v>
      </c>
    </row>
    <row r="58" spans="1:21" ht="17.25" customHeight="1" x14ac:dyDescent="0.15">
      <c r="E58" s="42" t="s">
        <v>92</v>
      </c>
    </row>
    <row r="59" spans="1:21" ht="17.25" customHeight="1" x14ac:dyDescent="0.15"/>
    <row r="60" spans="1:21" ht="17.25" customHeight="1" x14ac:dyDescent="0.15"/>
    <row r="61" spans="1:21" ht="17.25" customHeight="1" x14ac:dyDescent="0.15"/>
    <row r="62" spans="1:21" ht="17.25" customHeight="1" x14ac:dyDescent="0.15"/>
    <row r="63" spans="1:21" ht="17.25" customHeight="1" x14ac:dyDescent="0.15"/>
    <row r="65" s="2" customFormat="1" ht="24" customHeight="1" x14ac:dyDescent="0.15"/>
    <row r="66" s="2" customFormat="1" ht="24" customHeight="1" x14ac:dyDescent="0.15"/>
    <row r="67" s="2" customFormat="1" ht="24" customHeight="1" x14ac:dyDescent="0.15"/>
    <row r="68" s="2" customFormat="1" ht="24" customHeight="1" x14ac:dyDescent="0.15"/>
    <row r="69" s="2" customFormat="1" ht="24" customHeight="1" x14ac:dyDescent="0.15"/>
    <row r="70" s="2" customFormat="1" ht="24" customHeight="1" x14ac:dyDescent="0.15"/>
    <row r="71" s="2" customFormat="1" ht="24" customHeight="1" x14ac:dyDescent="0.15"/>
    <row r="72" s="2" customFormat="1" ht="24" customHeight="1" x14ac:dyDescent="0.15"/>
    <row r="73" s="2" customFormat="1" ht="24" customHeight="1" x14ac:dyDescent="0.15"/>
    <row r="74" s="2" customFormat="1" ht="24" customHeight="1" x14ac:dyDescent="0.15"/>
  </sheetData>
  <mergeCells count="7">
    <mergeCell ref="F26:K27"/>
    <mergeCell ref="B32:B33"/>
    <mergeCell ref="C32:C33"/>
    <mergeCell ref="E32:G33"/>
    <mergeCell ref="B1:L1"/>
    <mergeCell ref="B3:L3"/>
    <mergeCell ref="B4:K4"/>
  </mergeCells>
  <phoneticPr fontId="1"/>
  <hyperlinks>
    <hyperlink ref="E49" r:id="rId1" xr:uid="{1C5C1AE8-22CC-4D5F-882B-75D79F3E0A1F}"/>
  </hyperlinks>
  <pageMargins left="0.7" right="0.7" top="0.75" bottom="0.75" header="0.3" footer="0.3"/>
  <pageSetup paperSize="9" scale="89" orientation="portrait" horizontalDpi="0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4ED3D-BEE5-453A-82A3-317A9C777C4E}">
  <sheetPr>
    <tabColor rgb="FFFF99FF"/>
    <pageSetUpPr fitToPage="1"/>
  </sheetPr>
  <dimension ref="A2:N28"/>
  <sheetViews>
    <sheetView topLeftCell="A12" zoomScale="90" zoomScaleNormal="90" workbookViewId="0">
      <selection activeCell="N29" sqref="N29"/>
    </sheetView>
  </sheetViews>
  <sheetFormatPr defaultColWidth="8.75" defaultRowHeight="13.5" x14ac:dyDescent="0.15"/>
  <cols>
    <col min="1" max="1" width="3.25" style="1" bestFit="1" customWidth="1"/>
    <col min="2" max="2" width="6.625" style="3" customWidth="1"/>
    <col min="3" max="4" width="8.625" style="1" customWidth="1"/>
    <col min="5" max="5" width="6.625" style="3" customWidth="1"/>
    <col min="6" max="7" width="8.625" style="1" customWidth="1"/>
    <col min="8" max="8" width="6.625" style="3" customWidth="1"/>
    <col min="9" max="12" width="12.625" style="1" customWidth="1"/>
    <col min="13" max="14" width="19.625" style="1" customWidth="1"/>
    <col min="15" max="16384" width="8.75" style="1"/>
  </cols>
  <sheetData>
    <row r="2" spans="1:14" ht="18" customHeight="1" x14ac:dyDescent="0.15">
      <c r="B2" s="2" t="s">
        <v>119</v>
      </c>
      <c r="N2" s="4" t="s">
        <v>2</v>
      </c>
    </row>
    <row r="4" spans="1:14" ht="18" customHeight="1" x14ac:dyDescent="0.15">
      <c r="B4" s="5" t="s">
        <v>3</v>
      </c>
      <c r="C4" s="99" t="s">
        <v>4</v>
      </c>
      <c r="D4" s="99"/>
      <c r="E4" s="5" t="s">
        <v>114</v>
      </c>
      <c r="F4" s="100"/>
      <c r="G4" s="100"/>
      <c r="H4" s="70"/>
      <c r="I4" s="99" t="s">
        <v>5</v>
      </c>
      <c r="J4" s="99"/>
      <c r="K4" s="100"/>
      <c r="L4" s="100"/>
      <c r="M4" s="5" t="s">
        <v>6</v>
      </c>
      <c r="N4" s="70"/>
    </row>
    <row r="5" spans="1:14" ht="18" customHeight="1" x14ac:dyDescent="0.15">
      <c r="A5" s="1" t="str">
        <f>IF(C5=0,"",1)</f>
        <v/>
      </c>
      <c r="B5" s="6" t="s">
        <v>118</v>
      </c>
      <c r="C5" s="7"/>
      <c r="D5" s="8"/>
      <c r="E5" s="9"/>
      <c r="F5" s="7"/>
      <c r="G5" s="8"/>
      <c r="H5" s="9"/>
      <c r="I5" s="7"/>
      <c r="J5" s="8"/>
      <c r="K5" s="7"/>
      <c r="L5" s="8"/>
      <c r="M5" s="10"/>
      <c r="N5" s="10"/>
    </row>
    <row r="6" spans="1:14" ht="18" customHeight="1" x14ac:dyDescent="0.15">
      <c r="A6" s="1" t="str">
        <f>IF(C6=0,"",A5+1)</f>
        <v/>
      </c>
      <c r="B6" s="11" t="s">
        <v>118</v>
      </c>
      <c r="C6" s="12"/>
      <c r="D6" s="13"/>
      <c r="E6" s="14"/>
      <c r="F6" s="12"/>
      <c r="G6" s="13"/>
      <c r="H6" s="14"/>
      <c r="I6" s="12"/>
      <c r="J6" s="13"/>
      <c r="K6" s="12"/>
      <c r="L6" s="13"/>
      <c r="M6" s="15"/>
      <c r="N6" s="15"/>
    </row>
    <row r="7" spans="1:14" ht="18" customHeight="1" x14ac:dyDescent="0.15">
      <c r="A7" s="1" t="str">
        <f t="shared" ref="A7:A24" si="0">IF(C7=0,"",A6+1)</f>
        <v/>
      </c>
      <c r="B7" s="11" t="s">
        <v>118</v>
      </c>
      <c r="C7" s="12"/>
      <c r="D7" s="13"/>
      <c r="E7" s="14"/>
      <c r="F7" s="12"/>
      <c r="G7" s="13"/>
      <c r="H7" s="14"/>
      <c r="I7" s="12"/>
      <c r="J7" s="13"/>
      <c r="K7" s="12"/>
      <c r="L7" s="13"/>
      <c r="M7" s="15"/>
      <c r="N7" s="15"/>
    </row>
    <row r="8" spans="1:14" ht="18" customHeight="1" x14ac:dyDescent="0.15">
      <c r="A8" s="1" t="str">
        <f t="shared" si="0"/>
        <v/>
      </c>
      <c r="B8" s="11" t="s">
        <v>118</v>
      </c>
      <c r="C8" s="12"/>
      <c r="D8" s="13"/>
      <c r="E8" s="14"/>
      <c r="F8" s="12"/>
      <c r="G8" s="13"/>
      <c r="H8" s="14"/>
      <c r="I8" s="12"/>
      <c r="J8" s="13"/>
      <c r="K8" s="12"/>
      <c r="L8" s="13"/>
      <c r="M8" s="15"/>
      <c r="N8" s="15"/>
    </row>
    <row r="9" spans="1:14" ht="18" customHeight="1" x14ac:dyDescent="0.15">
      <c r="A9" s="1" t="str">
        <f t="shared" si="0"/>
        <v/>
      </c>
      <c r="B9" s="16" t="s">
        <v>118</v>
      </c>
      <c r="C9" s="17"/>
      <c r="D9" s="18"/>
      <c r="E9" s="19"/>
      <c r="F9" s="17"/>
      <c r="G9" s="18"/>
      <c r="H9" s="19"/>
      <c r="I9" s="17"/>
      <c r="J9" s="18"/>
      <c r="K9" s="17"/>
      <c r="L9" s="18"/>
      <c r="M9" s="20"/>
      <c r="N9" s="20"/>
    </row>
    <row r="10" spans="1:14" ht="18" customHeight="1" x14ac:dyDescent="0.15">
      <c r="A10" s="1" t="str">
        <f t="shared" si="0"/>
        <v/>
      </c>
      <c r="B10" s="6"/>
      <c r="C10" s="7"/>
      <c r="D10" s="8"/>
      <c r="E10" s="9"/>
      <c r="F10" s="7"/>
      <c r="G10" s="8"/>
      <c r="H10" s="9"/>
      <c r="I10" s="7"/>
      <c r="J10" s="8"/>
      <c r="K10" s="7"/>
      <c r="L10" s="8"/>
      <c r="M10" s="10"/>
      <c r="N10" s="10"/>
    </row>
    <row r="11" spans="1:14" ht="18" customHeight="1" x14ac:dyDescent="0.15">
      <c r="A11" s="1" t="str">
        <f t="shared" si="0"/>
        <v/>
      </c>
      <c r="B11" s="11"/>
      <c r="C11" s="12"/>
      <c r="D11" s="13"/>
      <c r="E11" s="14"/>
      <c r="F11" s="12"/>
      <c r="G11" s="13"/>
      <c r="H11" s="14"/>
      <c r="I11" s="12"/>
      <c r="J11" s="13"/>
      <c r="K11" s="12"/>
      <c r="L11" s="13"/>
      <c r="M11" s="15"/>
      <c r="N11" s="15"/>
    </row>
    <row r="12" spans="1:14" ht="18" customHeight="1" x14ac:dyDescent="0.15">
      <c r="A12" s="1" t="str">
        <f t="shared" si="0"/>
        <v/>
      </c>
      <c r="B12" s="11"/>
      <c r="C12" s="12"/>
      <c r="D12" s="13"/>
      <c r="E12" s="14"/>
      <c r="F12" s="12"/>
      <c r="G12" s="13"/>
      <c r="H12" s="14"/>
      <c r="I12" s="12"/>
      <c r="J12" s="13"/>
      <c r="K12" s="12"/>
      <c r="L12" s="13"/>
      <c r="M12" s="15"/>
      <c r="N12" s="15"/>
    </row>
    <row r="13" spans="1:14" ht="18" customHeight="1" x14ac:dyDescent="0.15">
      <c r="A13" s="1" t="str">
        <f t="shared" si="0"/>
        <v/>
      </c>
      <c r="B13" s="11"/>
      <c r="C13" s="12"/>
      <c r="D13" s="13"/>
      <c r="E13" s="14"/>
      <c r="F13" s="12"/>
      <c r="G13" s="13"/>
      <c r="H13" s="14"/>
      <c r="I13" s="12"/>
      <c r="J13" s="13"/>
      <c r="K13" s="12"/>
      <c r="L13" s="13"/>
      <c r="M13" s="15"/>
      <c r="N13" s="15"/>
    </row>
    <row r="14" spans="1:14" ht="18" customHeight="1" x14ac:dyDescent="0.15">
      <c r="A14" s="1" t="str">
        <f t="shared" si="0"/>
        <v/>
      </c>
      <c r="B14" s="16"/>
      <c r="C14" s="17"/>
      <c r="D14" s="18"/>
      <c r="E14" s="19"/>
      <c r="F14" s="17"/>
      <c r="G14" s="18"/>
      <c r="H14" s="19"/>
      <c r="I14" s="17"/>
      <c r="J14" s="18"/>
      <c r="K14" s="17"/>
      <c r="L14" s="18"/>
      <c r="M14" s="20"/>
      <c r="N14" s="20"/>
    </row>
    <row r="15" spans="1:14" ht="18" customHeight="1" x14ac:dyDescent="0.15">
      <c r="A15" s="1" t="str">
        <f t="shared" si="0"/>
        <v/>
      </c>
      <c r="B15" s="6"/>
      <c r="C15" s="7"/>
      <c r="D15" s="8"/>
      <c r="E15" s="9"/>
      <c r="F15" s="7"/>
      <c r="G15" s="8"/>
      <c r="H15" s="9"/>
      <c r="I15" s="7"/>
      <c r="J15" s="8"/>
      <c r="K15" s="7"/>
      <c r="L15" s="8"/>
      <c r="M15" s="10"/>
      <c r="N15" s="10"/>
    </row>
    <row r="16" spans="1:14" ht="18" customHeight="1" x14ac:dyDescent="0.15">
      <c r="A16" s="1" t="str">
        <f t="shared" si="0"/>
        <v/>
      </c>
      <c r="B16" s="11"/>
      <c r="C16" s="12"/>
      <c r="D16" s="13"/>
      <c r="E16" s="14"/>
      <c r="F16" s="12"/>
      <c r="G16" s="13"/>
      <c r="H16" s="14"/>
      <c r="I16" s="12"/>
      <c r="J16" s="13"/>
      <c r="K16" s="12"/>
      <c r="L16" s="13"/>
      <c r="M16" s="15"/>
      <c r="N16" s="15"/>
    </row>
    <row r="17" spans="1:14" ht="18" customHeight="1" x14ac:dyDescent="0.15">
      <c r="A17" s="1" t="str">
        <f t="shared" si="0"/>
        <v/>
      </c>
      <c r="B17" s="11"/>
      <c r="C17" s="12"/>
      <c r="D17" s="13"/>
      <c r="E17" s="14"/>
      <c r="F17" s="12"/>
      <c r="G17" s="13"/>
      <c r="H17" s="14"/>
      <c r="I17" s="12"/>
      <c r="J17" s="13"/>
      <c r="K17" s="12"/>
      <c r="L17" s="13"/>
      <c r="M17" s="15"/>
      <c r="N17" s="15"/>
    </row>
    <row r="18" spans="1:14" ht="18" customHeight="1" x14ac:dyDescent="0.15">
      <c r="A18" s="1" t="str">
        <f t="shared" si="0"/>
        <v/>
      </c>
      <c r="B18" s="11"/>
      <c r="C18" s="12"/>
      <c r="D18" s="13"/>
      <c r="E18" s="14"/>
      <c r="F18" s="12"/>
      <c r="G18" s="13"/>
      <c r="H18" s="14"/>
      <c r="I18" s="12"/>
      <c r="J18" s="13"/>
      <c r="K18" s="12"/>
      <c r="L18" s="13"/>
      <c r="M18" s="15"/>
      <c r="N18" s="15"/>
    </row>
    <row r="19" spans="1:14" ht="18" customHeight="1" x14ac:dyDescent="0.15">
      <c r="A19" s="1" t="str">
        <f t="shared" si="0"/>
        <v/>
      </c>
      <c r="B19" s="16"/>
      <c r="C19" s="17"/>
      <c r="D19" s="18"/>
      <c r="E19" s="19"/>
      <c r="F19" s="17"/>
      <c r="G19" s="18"/>
      <c r="H19" s="19"/>
      <c r="I19" s="17"/>
      <c r="J19" s="18"/>
      <c r="K19" s="17"/>
      <c r="L19" s="18"/>
      <c r="M19" s="20"/>
      <c r="N19" s="20"/>
    </row>
    <row r="20" spans="1:14" ht="18" customHeight="1" x14ac:dyDescent="0.15">
      <c r="A20" s="1" t="str">
        <f t="shared" si="0"/>
        <v/>
      </c>
      <c r="B20" s="6"/>
      <c r="C20" s="7"/>
      <c r="D20" s="8"/>
      <c r="E20" s="9"/>
      <c r="F20" s="7"/>
      <c r="G20" s="8"/>
      <c r="H20" s="9"/>
      <c r="I20" s="7"/>
      <c r="J20" s="8"/>
      <c r="K20" s="7"/>
      <c r="L20" s="8"/>
      <c r="M20" s="10"/>
      <c r="N20" s="10"/>
    </row>
    <row r="21" spans="1:14" ht="18" customHeight="1" x14ac:dyDescent="0.15">
      <c r="A21" s="1" t="str">
        <f t="shared" si="0"/>
        <v/>
      </c>
      <c r="B21" s="11"/>
      <c r="C21" s="12"/>
      <c r="D21" s="13"/>
      <c r="E21" s="14"/>
      <c r="F21" s="12"/>
      <c r="G21" s="13"/>
      <c r="H21" s="14"/>
      <c r="I21" s="12"/>
      <c r="J21" s="13"/>
      <c r="K21" s="12"/>
      <c r="L21" s="13"/>
      <c r="M21" s="15"/>
      <c r="N21" s="15"/>
    </row>
    <row r="22" spans="1:14" ht="18" customHeight="1" x14ac:dyDescent="0.15">
      <c r="A22" s="1" t="str">
        <f t="shared" si="0"/>
        <v/>
      </c>
      <c r="B22" s="11"/>
      <c r="C22" s="12"/>
      <c r="D22" s="13"/>
      <c r="E22" s="14"/>
      <c r="F22" s="12"/>
      <c r="G22" s="13"/>
      <c r="H22" s="14"/>
      <c r="I22" s="12"/>
      <c r="J22" s="13"/>
      <c r="K22" s="12"/>
      <c r="L22" s="13"/>
      <c r="M22" s="15"/>
      <c r="N22" s="15"/>
    </row>
    <row r="23" spans="1:14" ht="18" customHeight="1" x14ac:dyDescent="0.15">
      <c r="A23" s="1" t="str">
        <f t="shared" si="0"/>
        <v/>
      </c>
      <c r="B23" s="11"/>
      <c r="C23" s="12"/>
      <c r="D23" s="13"/>
      <c r="E23" s="14"/>
      <c r="F23" s="12"/>
      <c r="G23" s="13"/>
      <c r="H23" s="14"/>
      <c r="I23" s="12"/>
      <c r="J23" s="13"/>
      <c r="K23" s="12"/>
      <c r="L23" s="13"/>
      <c r="M23" s="15"/>
      <c r="N23" s="15"/>
    </row>
    <row r="24" spans="1:14" ht="18" customHeight="1" x14ac:dyDescent="0.15">
      <c r="A24" s="1" t="str">
        <f t="shared" si="0"/>
        <v/>
      </c>
      <c r="B24" s="16"/>
      <c r="C24" s="17"/>
      <c r="D24" s="18"/>
      <c r="E24" s="19"/>
      <c r="F24" s="17"/>
      <c r="G24" s="18"/>
      <c r="H24" s="19"/>
      <c r="I24" s="17"/>
      <c r="J24" s="18"/>
      <c r="K24" s="17"/>
      <c r="L24" s="18"/>
      <c r="M24" s="20"/>
      <c r="N24" s="20"/>
    </row>
    <row r="25" spans="1:14" ht="18" customHeight="1" x14ac:dyDescent="0.15">
      <c r="C25" s="1">
        <f>COUNTA(C5:C24)</f>
        <v>0</v>
      </c>
      <c r="F25" s="1">
        <f>COUNTA(F5:F24)</f>
        <v>0</v>
      </c>
    </row>
    <row r="26" spans="1:14" ht="18" customHeight="1" x14ac:dyDescent="0.15">
      <c r="M26" s="21" t="s">
        <v>7</v>
      </c>
      <c r="N26" s="22">
        <f>IF(A5=0,0,C25)</f>
        <v>0</v>
      </c>
    </row>
    <row r="27" spans="1:14" ht="18" customHeight="1" x14ac:dyDescent="0.15">
      <c r="M27" s="23" t="s">
        <v>8</v>
      </c>
      <c r="N27" s="24">
        <f>IF(A5=0,0,C25+F25)</f>
        <v>0</v>
      </c>
    </row>
    <row r="28" spans="1:14" ht="18" customHeight="1" x14ac:dyDescent="0.15">
      <c r="M28" s="25" t="s">
        <v>9</v>
      </c>
      <c r="N28" s="26">
        <f>IF(N27=0,0,N27*500)</f>
        <v>0</v>
      </c>
    </row>
  </sheetData>
  <mergeCells count="4">
    <mergeCell ref="C4:D4"/>
    <mergeCell ref="F4:G4"/>
    <mergeCell ref="I4:J4"/>
    <mergeCell ref="K4:L4"/>
  </mergeCells>
  <phoneticPr fontId="1"/>
  <pageMargins left="0.7" right="0.7" top="0.75" bottom="0.75" header="0.3" footer="0.3"/>
  <pageSetup paperSize="9" scale="8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3CC19-0DEC-475A-BDA3-977A5E457B37}">
  <sheetPr>
    <tabColor theme="7"/>
    <pageSetUpPr fitToPage="1"/>
  </sheetPr>
  <dimension ref="A1:K26"/>
  <sheetViews>
    <sheetView tabSelected="1" workbookViewId="0">
      <selection activeCell="D8" sqref="D8:H8"/>
    </sheetView>
  </sheetViews>
  <sheetFormatPr defaultColWidth="10.625" defaultRowHeight="13.5" x14ac:dyDescent="0.15"/>
  <cols>
    <col min="1" max="1" width="5" style="27" customWidth="1"/>
    <col min="2" max="16384" width="10.625" style="27"/>
  </cols>
  <sheetData>
    <row r="1" spans="1:11" ht="21" customHeight="1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21" customHeight="1" x14ac:dyDescent="0.15">
      <c r="B2" s="82" t="s">
        <v>131</v>
      </c>
      <c r="C2" s="82"/>
      <c r="D2" s="82"/>
      <c r="E2" s="82"/>
      <c r="F2" s="82"/>
      <c r="G2" s="82"/>
      <c r="H2" s="82"/>
      <c r="I2" s="2"/>
      <c r="J2" s="2"/>
      <c r="K2" s="2"/>
    </row>
    <row r="3" spans="1:11" ht="21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21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29.25" customHeight="1" x14ac:dyDescent="0.15">
      <c r="A5" s="2"/>
      <c r="B5" s="95" t="s">
        <v>17</v>
      </c>
      <c r="C5" s="95"/>
      <c r="D5" s="93"/>
      <c r="E5" s="93"/>
      <c r="F5" s="93"/>
      <c r="G5" s="93"/>
      <c r="H5" s="93"/>
      <c r="I5" s="41"/>
      <c r="J5" s="2"/>
      <c r="K5" s="2"/>
    </row>
    <row r="6" spans="1:11" ht="29.25" customHeight="1" x14ac:dyDescent="0.15">
      <c r="A6" s="2"/>
      <c r="B6" s="92" t="s">
        <v>18</v>
      </c>
      <c r="C6" s="92"/>
      <c r="D6" s="94"/>
      <c r="E6" s="94"/>
      <c r="F6" s="94"/>
      <c r="G6" s="94"/>
      <c r="H6" s="94"/>
      <c r="I6" s="41"/>
      <c r="J6" s="2"/>
      <c r="K6" s="2"/>
    </row>
    <row r="7" spans="1:11" ht="29.25" customHeight="1" x14ac:dyDescent="0.15">
      <c r="A7" s="2"/>
      <c r="B7" s="92" t="s">
        <v>10</v>
      </c>
      <c r="C7" s="92"/>
      <c r="D7" s="94"/>
      <c r="E7" s="94"/>
      <c r="F7" s="94"/>
      <c r="G7" s="94"/>
      <c r="H7" s="94"/>
      <c r="I7" s="41"/>
      <c r="J7" s="2"/>
      <c r="K7" s="2"/>
    </row>
    <row r="8" spans="1:11" ht="29.25" customHeight="1" x14ac:dyDescent="0.15">
      <c r="A8" s="2"/>
      <c r="B8" s="92" t="s">
        <v>11</v>
      </c>
      <c r="C8" s="92"/>
      <c r="D8" s="94"/>
      <c r="E8" s="94"/>
      <c r="F8" s="94"/>
      <c r="G8" s="94"/>
      <c r="H8" s="94"/>
      <c r="I8" s="41"/>
      <c r="J8" s="2"/>
      <c r="K8" s="2"/>
    </row>
    <row r="9" spans="1:11" ht="29.25" customHeight="1" x14ac:dyDescent="0.15">
      <c r="A9" s="2"/>
      <c r="B9" s="92" t="s">
        <v>12</v>
      </c>
      <c r="C9" s="92"/>
      <c r="D9" s="94"/>
      <c r="E9" s="94"/>
      <c r="F9" s="94"/>
      <c r="G9" s="94"/>
      <c r="H9" s="94"/>
      <c r="I9" s="41"/>
      <c r="J9" s="2"/>
      <c r="K9" s="2"/>
    </row>
    <row r="10" spans="1:11" ht="29.25" customHeight="1" x14ac:dyDescent="0.15">
      <c r="A10" s="2"/>
      <c r="B10" s="92" t="s">
        <v>13</v>
      </c>
      <c r="C10" s="92"/>
      <c r="D10" s="94"/>
      <c r="E10" s="94"/>
      <c r="F10" s="94"/>
      <c r="G10" s="94"/>
      <c r="H10" s="94"/>
      <c r="I10" s="41"/>
      <c r="J10" s="2"/>
      <c r="K10" s="2"/>
    </row>
    <row r="11" spans="1:11" ht="21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ht="21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ht="21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ht="21" customHeight="1" x14ac:dyDescent="0.15">
      <c r="A14" s="2"/>
      <c r="B14" s="86" t="s">
        <v>14</v>
      </c>
      <c r="C14" s="87"/>
      <c r="D14" s="88"/>
      <c r="E14" s="28" t="s">
        <v>15</v>
      </c>
      <c r="F14" s="28" t="s">
        <v>7</v>
      </c>
      <c r="G14" s="28" t="s">
        <v>8</v>
      </c>
      <c r="H14" s="28" t="s">
        <v>9</v>
      </c>
      <c r="I14" s="2"/>
      <c r="J14" s="2"/>
      <c r="K14" s="2"/>
    </row>
    <row r="15" spans="1:11" ht="21" customHeight="1" x14ac:dyDescent="0.15">
      <c r="A15" s="51" t="s">
        <v>101</v>
      </c>
      <c r="B15" s="89" t="s">
        <v>93</v>
      </c>
      <c r="C15" s="90"/>
      <c r="D15" s="91"/>
      <c r="E15" s="29">
        <v>500</v>
      </c>
      <c r="F15" s="30">
        <f>('13BS'!N26)</f>
        <v>0</v>
      </c>
      <c r="G15" s="30">
        <f>('13BS'!N27)</f>
        <v>0</v>
      </c>
      <c r="H15" s="31">
        <f>('13BS'!N28)</f>
        <v>0</v>
      </c>
      <c r="I15" s="2"/>
      <c r="J15" s="2"/>
      <c r="K15" s="2"/>
    </row>
    <row r="16" spans="1:11" ht="21" customHeight="1" x14ac:dyDescent="0.15">
      <c r="A16" s="51" t="s">
        <v>102</v>
      </c>
      <c r="B16" s="83" t="s">
        <v>94</v>
      </c>
      <c r="C16" s="84"/>
      <c r="D16" s="85"/>
      <c r="E16" s="29">
        <v>500</v>
      </c>
      <c r="F16" s="30">
        <f>('4BS'!N26)</f>
        <v>0</v>
      </c>
      <c r="G16" s="30">
        <f>('4BS'!N27)</f>
        <v>0</v>
      </c>
      <c r="H16" s="31">
        <f>('4BS'!N28)</f>
        <v>0</v>
      </c>
      <c r="I16" s="2"/>
      <c r="J16" s="2"/>
      <c r="K16" s="2"/>
    </row>
    <row r="17" spans="1:11" ht="21" customHeight="1" x14ac:dyDescent="0.15">
      <c r="A17" s="51" t="s">
        <v>103</v>
      </c>
      <c r="B17" s="83" t="s">
        <v>95</v>
      </c>
      <c r="C17" s="84"/>
      <c r="D17" s="85"/>
      <c r="E17" s="29">
        <v>500</v>
      </c>
      <c r="F17" s="30">
        <f>('5BS'!N26)</f>
        <v>0</v>
      </c>
      <c r="G17" s="30">
        <f>('5BS'!N27)</f>
        <v>0</v>
      </c>
      <c r="H17" s="31">
        <f>('5BS'!N28)</f>
        <v>0</v>
      </c>
      <c r="I17" s="2"/>
      <c r="J17" s="2"/>
      <c r="K17" s="2"/>
    </row>
    <row r="18" spans="1:11" ht="21" customHeight="1" x14ac:dyDescent="0.15">
      <c r="A18" s="51" t="s">
        <v>104</v>
      </c>
      <c r="B18" s="83" t="s">
        <v>96</v>
      </c>
      <c r="C18" s="84"/>
      <c r="D18" s="85"/>
      <c r="E18" s="29">
        <v>500</v>
      </c>
      <c r="F18" s="30">
        <f>('6BS'!N26)</f>
        <v>0</v>
      </c>
      <c r="G18" s="30">
        <f>('6BS'!N27)</f>
        <v>0</v>
      </c>
      <c r="H18" s="31">
        <f>('6BS'!N28)</f>
        <v>0</v>
      </c>
      <c r="I18" s="2"/>
      <c r="J18" s="2"/>
      <c r="K18" s="2"/>
    </row>
    <row r="19" spans="1:11" ht="21" customHeight="1" x14ac:dyDescent="0.15">
      <c r="A19" s="51" t="s">
        <v>105</v>
      </c>
      <c r="B19" s="83" t="s">
        <v>97</v>
      </c>
      <c r="C19" s="84"/>
      <c r="D19" s="85"/>
      <c r="E19" s="29">
        <v>500</v>
      </c>
      <c r="F19" s="30">
        <f>('13GS'!N26)</f>
        <v>0</v>
      </c>
      <c r="G19" s="30">
        <f>('13GS'!N27)</f>
        <v>0</v>
      </c>
      <c r="H19" s="31">
        <f>('13GS'!N28)</f>
        <v>0</v>
      </c>
      <c r="I19" s="2"/>
      <c r="J19" s="2"/>
      <c r="K19" s="2"/>
    </row>
    <row r="20" spans="1:11" ht="21" customHeight="1" x14ac:dyDescent="0.15">
      <c r="A20" s="51" t="s">
        <v>106</v>
      </c>
      <c r="B20" s="83" t="s">
        <v>98</v>
      </c>
      <c r="C20" s="84"/>
      <c r="D20" s="85"/>
      <c r="E20" s="29">
        <v>500</v>
      </c>
      <c r="F20" s="30">
        <f>('4GS'!N26)</f>
        <v>0</v>
      </c>
      <c r="G20" s="30">
        <f>('4GS'!N27)</f>
        <v>0</v>
      </c>
      <c r="H20" s="31">
        <f>('4GS'!N28)</f>
        <v>0</v>
      </c>
      <c r="I20" s="2"/>
      <c r="J20" s="2"/>
      <c r="K20" s="2"/>
    </row>
    <row r="21" spans="1:11" ht="21" customHeight="1" x14ac:dyDescent="0.15">
      <c r="A21" s="51" t="s">
        <v>107</v>
      </c>
      <c r="B21" s="83" t="s">
        <v>99</v>
      </c>
      <c r="C21" s="84"/>
      <c r="D21" s="85"/>
      <c r="E21" s="29">
        <v>500</v>
      </c>
      <c r="F21" s="30">
        <f>('5GS'!N26)</f>
        <v>0</v>
      </c>
      <c r="G21" s="30">
        <f>('5GS'!N27)</f>
        <v>0</v>
      </c>
      <c r="H21" s="31">
        <f>('5GS'!N28)</f>
        <v>0</v>
      </c>
      <c r="I21" s="2"/>
      <c r="J21" s="2"/>
      <c r="K21" s="2"/>
    </row>
    <row r="22" spans="1:11" ht="21" customHeight="1" x14ac:dyDescent="0.15">
      <c r="A22" s="51" t="s">
        <v>108</v>
      </c>
      <c r="B22" s="96" t="s">
        <v>100</v>
      </c>
      <c r="C22" s="97"/>
      <c r="D22" s="98"/>
      <c r="E22" s="32">
        <v>500</v>
      </c>
      <c r="F22" s="30">
        <f>('6GS'!N26)</f>
        <v>0</v>
      </c>
      <c r="G22" s="30">
        <f>('6GS'!N27)</f>
        <v>0</v>
      </c>
      <c r="H22" s="31">
        <f>('6GS'!N28)</f>
        <v>0</v>
      </c>
      <c r="I22" s="2"/>
      <c r="J22" s="2"/>
      <c r="K22" s="2"/>
    </row>
    <row r="23" spans="1:11" ht="21" customHeight="1" x14ac:dyDescent="0.15">
      <c r="A23" s="2"/>
      <c r="B23" s="33"/>
      <c r="C23" s="34"/>
      <c r="D23" s="34"/>
      <c r="E23" s="35" t="s">
        <v>9</v>
      </c>
      <c r="F23" s="36">
        <f>SUM(F15:F22)</f>
        <v>0</v>
      </c>
      <c r="G23" s="37">
        <f>SUM(G15:G22)</f>
        <v>0</v>
      </c>
      <c r="H23" s="38"/>
      <c r="I23" s="2"/>
      <c r="J23" s="2"/>
      <c r="K23" s="2"/>
    </row>
    <row r="24" spans="1:11" ht="21" customHeight="1" x14ac:dyDescent="0.15">
      <c r="A24" s="2"/>
      <c r="B24" s="33"/>
      <c r="C24" s="34"/>
      <c r="D24" s="34"/>
      <c r="E24" s="34"/>
      <c r="F24" s="34"/>
      <c r="G24" s="39" t="s">
        <v>16</v>
      </c>
      <c r="H24" s="40">
        <f>SUM(H15:H22)</f>
        <v>0</v>
      </c>
      <c r="I24" s="2"/>
      <c r="J24" s="2"/>
      <c r="K24" s="2"/>
    </row>
    <row r="25" spans="1:11" ht="21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ht="21" customHeight="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</sheetData>
  <mergeCells count="22">
    <mergeCell ref="B22:D22"/>
    <mergeCell ref="B17:D17"/>
    <mergeCell ref="B19:D19"/>
    <mergeCell ref="B20:D20"/>
    <mergeCell ref="B21:D21"/>
    <mergeCell ref="B18:D18"/>
    <mergeCell ref="B2:H2"/>
    <mergeCell ref="B16:D16"/>
    <mergeCell ref="B14:D14"/>
    <mergeCell ref="B15:D15"/>
    <mergeCell ref="B10:C10"/>
    <mergeCell ref="D5:H5"/>
    <mergeCell ref="D6:H6"/>
    <mergeCell ref="D7:H7"/>
    <mergeCell ref="D8:H8"/>
    <mergeCell ref="D9:H9"/>
    <mergeCell ref="D10:H10"/>
    <mergeCell ref="B5:C5"/>
    <mergeCell ref="B6:C6"/>
    <mergeCell ref="B7:C7"/>
    <mergeCell ref="B8:C8"/>
    <mergeCell ref="B9:C9"/>
  </mergeCells>
  <phoneticPr fontId="1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522F6-A8C6-4C34-AB6C-29ECEE6EEA82}">
  <sheetPr>
    <tabColor rgb="FF00B0F0"/>
    <pageSetUpPr fitToPage="1"/>
  </sheetPr>
  <dimension ref="A2:N28"/>
  <sheetViews>
    <sheetView zoomScale="90" zoomScaleNormal="90" workbookViewId="0">
      <selection activeCell="N28" sqref="N28"/>
    </sheetView>
  </sheetViews>
  <sheetFormatPr defaultColWidth="8.75" defaultRowHeight="13.5" x14ac:dyDescent="0.15"/>
  <cols>
    <col min="1" max="1" width="3.25" style="1" bestFit="1" customWidth="1"/>
    <col min="2" max="2" width="6.625" style="3" customWidth="1"/>
    <col min="3" max="4" width="8.625" style="1" customWidth="1"/>
    <col min="5" max="5" width="6.625" style="3" customWidth="1"/>
    <col min="6" max="7" width="8.625" style="1" customWidth="1"/>
    <col min="8" max="8" width="6.625" style="3" customWidth="1"/>
    <col min="9" max="12" width="12.625" style="1" customWidth="1"/>
    <col min="13" max="14" width="19.625" style="1" customWidth="1"/>
    <col min="15" max="16384" width="8.75" style="1"/>
  </cols>
  <sheetData>
    <row r="2" spans="1:14" ht="18" customHeight="1" x14ac:dyDescent="0.15">
      <c r="B2" s="2" t="s">
        <v>109</v>
      </c>
      <c r="N2" s="4" t="s">
        <v>2</v>
      </c>
    </row>
    <row r="4" spans="1:14" ht="18" customHeight="1" x14ac:dyDescent="0.15">
      <c r="B4" s="5" t="s">
        <v>3</v>
      </c>
      <c r="C4" s="99" t="s">
        <v>4</v>
      </c>
      <c r="D4" s="99"/>
      <c r="E4" s="5" t="s">
        <v>114</v>
      </c>
      <c r="F4" s="100"/>
      <c r="G4" s="100"/>
      <c r="H4" s="70"/>
      <c r="I4" s="99" t="s">
        <v>5</v>
      </c>
      <c r="J4" s="99"/>
      <c r="K4" s="100"/>
      <c r="L4" s="100"/>
      <c r="M4" s="5" t="s">
        <v>6</v>
      </c>
      <c r="N4" s="70"/>
    </row>
    <row r="5" spans="1:14" ht="18" customHeight="1" x14ac:dyDescent="0.15">
      <c r="A5" s="1" t="str">
        <f>IF(C5=0,"",1)</f>
        <v/>
      </c>
      <c r="B5" s="6" t="s">
        <v>113</v>
      </c>
      <c r="C5" s="7"/>
      <c r="D5" s="8"/>
      <c r="E5" s="9"/>
      <c r="F5" s="7"/>
      <c r="G5" s="8"/>
      <c r="H5" s="9"/>
      <c r="I5" s="7"/>
      <c r="J5" s="8"/>
      <c r="K5" s="7"/>
      <c r="L5" s="8"/>
      <c r="M5" s="10"/>
      <c r="N5" s="10"/>
    </row>
    <row r="6" spans="1:14" ht="18" customHeight="1" x14ac:dyDescent="0.15">
      <c r="A6" s="1" t="str">
        <f>IF(C6=0,"",A5+1)</f>
        <v/>
      </c>
      <c r="B6" s="11" t="s">
        <v>113</v>
      </c>
      <c r="C6" s="12"/>
      <c r="D6" s="13"/>
      <c r="E6" s="14"/>
      <c r="F6" s="12"/>
      <c r="G6" s="13"/>
      <c r="H6" s="14"/>
      <c r="I6" s="12"/>
      <c r="J6" s="13"/>
      <c r="K6" s="12"/>
      <c r="L6" s="13"/>
      <c r="M6" s="15"/>
      <c r="N6" s="15"/>
    </row>
    <row r="7" spans="1:14" ht="18" customHeight="1" x14ac:dyDescent="0.15">
      <c r="A7" s="1" t="str">
        <f t="shared" ref="A7:A24" si="0">IF(C7=0,"",A6+1)</f>
        <v/>
      </c>
      <c r="B7" s="11" t="s">
        <v>113</v>
      </c>
      <c r="C7" s="12"/>
      <c r="D7" s="13"/>
      <c r="E7" s="14"/>
      <c r="F7" s="12"/>
      <c r="G7" s="13"/>
      <c r="H7" s="14"/>
      <c r="I7" s="12"/>
      <c r="J7" s="13"/>
      <c r="K7" s="12"/>
      <c r="L7" s="13"/>
      <c r="M7" s="15"/>
      <c r="N7" s="15"/>
    </row>
    <row r="8" spans="1:14" ht="18" customHeight="1" x14ac:dyDescent="0.15">
      <c r="A8" s="1" t="str">
        <f t="shared" si="0"/>
        <v/>
      </c>
      <c r="B8" s="11" t="s">
        <v>113</v>
      </c>
      <c r="C8" s="12"/>
      <c r="D8" s="13"/>
      <c r="E8" s="14"/>
      <c r="F8" s="12"/>
      <c r="G8" s="13"/>
      <c r="H8" s="14"/>
      <c r="I8" s="12"/>
      <c r="J8" s="13"/>
      <c r="K8" s="12"/>
      <c r="L8" s="13"/>
      <c r="M8" s="15"/>
      <c r="N8" s="15"/>
    </row>
    <row r="9" spans="1:14" ht="18" customHeight="1" x14ac:dyDescent="0.15">
      <c r="A9" s="1" t="str">
        <f t="shared" si="0"/>
        <v/>
      </c>
      <c r="B9" s="16" t="s">
        <v>113</v>
      </c>
      <c r="C9" s="17"/>
      <c r="D9" s="18"/>
      <c r="E9" s="19"/>
      <c r="F9" s="17"/>
      <c r="G9" s="18"/>
      <c r="H9" s="19"/>
      <c r="I9" s="17"/>
      <c r="J9" s="18"/>
      <c r="K9" s="17"/>
      <c r="L9" s="18"/>
      <c r="M9" s="20"/>
      <c r="N9" s="20"/>
    </row>
    <row r="10" spans="1:14" ht="18" customHeight="1" x14ac:dyDescent="0.15">
      <c r="A10" s="1" t="str">
        <f t="shared" si="0"/>
        <v/>
      </c>
      <c r="B10" s="6"/>
      <c r="C10" s="7"/>
      <c r="D10" s="8"/>
      <c r="E10" s="9"/>
      <c r="F10" s="7"/>
      <c r="G10" s="8"/>
      <c r="H10" s="9"/>
      <c r="I10" s="7"/>
      <c r="J10" s="8"/>
      <c r="K10" s="7"/>
      <c r="L10" s="8"/>
      <c r="M10" s="10"/>
      <c r="N10" s="10"/>
    </row>
    <row r="11" spans="1:14" ht="18" customHeight="1" x14ac:dyDescent="0.15">
      <c r="A11" s="1" t="str">
        <f t="shared" si="0"/>
        <v/>
      </c>
      <c r="B11" s="11"/>
      <c r="C11" s="12"/>
      <c r="D11" s="13"/>
      <c r="E11" s="14"/>
      <c r="F11" s="12"/>
      <c r="G11" s="13"/>
      <c r="H11" s="14"/>
      <c r="I11" s="12"/>
      <c r="J11" s="13"/>
      <c r="K11" s="12"/>
      <c r="L11" s="13"/>
      <c r="M11" s="15"/>
      <c r="N11" s="15"/>
    </row>
    <row r="12" spans="1:14" ht="18" customHeight="1" x14ac:dyDescent="0.15">
      <c r="A12" s="1" t="str">
        <f t="shared" si="0"/>
        <v/>
      </c>
      <c r="B12" s="11"/>
      <c r="C12" s="12"/>
      <c r="D12" s="13"/>
      <c r="E12" s="14"/>
      <c r="F12" s="12"/>
      <c r="G12" s="13"/>
      <c r="H12" s="14"/>
      <c r="I12" s="12"/>
      <c r="J12" s="13"/>
      <c r="K12" s="12"/>
      <c r="L12" s="13"/>
      <c r="M12" s="15"/>
      <c r="N12" s="15"/>
    </row>
    <row r="13" spans="1:14" ht="18" customHeight="1" x14ac:dyDescent="0.15">
      <c r="A13" s="1" t="str">
        <f t="shared" si="0"/>
        <v/>
      </c>
      <c r="B13" s="11"/>
      <c r="C13" s="12"/>
      <c r="D13" s="13"/>
      <c r="E13" s="14"/>
      <c r="F13" s="12"/>
      <c r="G13" s="13"/>
      <c r="H13" s="14"/>
      <c r="I13" s="12"/>
      <c r="J13" s="13"/>
      <c r="K13" s="12"/>
      <c r="L13" s="13"/>
      <c r="M13" s="15"/>
      <c r="N13" s="15"/>
    </row>
    <row r="14" spans="1:14" ht="18" customHeight="1" x14ac:dyDescent="0.15">
      <c r="A14" s="1" t="str">
        <f t="shared" si="0"/>
        <v/>
      </c>
      <c r="B14" s="16"/>
      <c r="C14" s="17"/>
      <c r="D14" s="18"/>
      <c r="E14" s="19"/>
      <c r="F14" s="17"/>
      <c r="G14" s="18"/>
      <c r="H14" s="19"/>
      <c r="I14" s="17"/>
      <c r="J14" s="18"/>
      <c r="K14" s="17"/>
      <c r="L14" s="18"/>
      <c r="M14" s="20"/>
      <c r="N14" s="20"/>
    </row>
    <row r="15" spans="1:14" ht="18" customHeight="1" x14ac:dyDescent="0.15">
      <c r="A15" s="1" t="str">
        <f t="shared" si="0"/>
        <v/>
      </c>
      <c r="B15" s="6"/>
      <c r="C15" s="7"/>
      <c r="D15" s="8"/>
      <c r="E15" s="9"/>
      <c r="F15" s="7"/>
      <c r="G15" s="8"/>
      <c r="H15" s="9"/>
      <c r="I15" s="7"/>
      <c r="J15" s="8"/>
      <c r="K15" s="7"/>
      <c r="L15" s="8"/>
      <c r="M15" s="10"/>
      <c r="N15" s="10"/>
    </row>
    <row r="16" spans="1:14" ht="18" customHeight="1" x14ac:dyDescent="0.15">
      <c r="A16" s="1" t="str">
        <f t="shared" si="0"/>
        <v/>
      </c>
      <c r="B16" s="11"/>
      <c r="C16" s="12"/>
      <c r="D16" s="13"/>
      <c r="E16" s="14"/>
      <c r="F16" s="12"/>
      <c r="G16" s="13"/>
      <c r="H16" s="14"/>
      <c r="I16" s="12"/>
      <c r="J16" s="13"/>
      <c r="K16" s="12"/>
      <c r="L16" s="13"/>
      <c r="M16" s="15"/>
      <c r="N16" s="15"/>
    </row>
    <row r="17" spans="1:14" ht="18" customHeight="1" x14ac:dyDescent="0.15">
      <c r="A17" s="1" t="str">
        <f t="shared" si="0"/>
        <v/>
      </c>
      <c r="B17" s="11"/>
      <c r="C17" s="12"/>
      <c r="D17" s="13"/>
      <c r="E17" s="14"/>
      <c r="F17" s="12"/>
      <c r="G17" s="13"/>
      <c r="H17" s="14"/>
      <c r="I17" s="12"/>
      <c r="J17" s="13"/>
      <c r="K17" s="12"/>
      <c r="L17" s="13"/>
      <c r="M17" s="15"/>
      <c r="N17" s="15"/>
    </row>
    <row r="18" spans="1:14" ht="18" customHeight="1" x14ac:dyDescent="0.15">
      <c r="A18" s="1" t="str">
        <f t="shared" si="0"/>
        <v/>
      </c>
      <c r="B18" s="11"/>
      <c r="C18" s="12"/>
      <c r="D18" s="13"/>
      <c r="E18" s="14"/>
      <c r="F18" s="12"/>
      <c r="G18" s="13"/>
      <c r="H18" s="14"/>
      <c r="I18" s="12"/>
      <c r="J18" s="13"/>
      <c r="K18" s="12"/>
      <c r="L18" s="13"/>
      <c r="M18" s="15"/>
      <c r="N18" s="15"/>
    </row>
    <row r="19" spans="1:14" ht="18" customHeight="1" x14ac:dyDescent="0.15">
      <c r="A19" s="1" t="str">
        <f t="shared" si="0"/>
        <v/>
      </c>
      <c r="B19" s="16"/>
      <c r="C19" s="17"/>
      <c r="D19" s="18"/>
      <c r="E19" s="19"/>
      <c r="F19" s="17"/>
      <c r="G19" s="18"/>
      <c r="H19" s="19"/>
      <c r="I19" s="17"/>
      <c r="J19" s="18"/>
      <c r="K19" s="17"/>
      <c r="L19" s="18"/>
      <c r="M19" s="20"/>
      <c r="N19" s="20"/>
    </row>
    <row r="20" spans="1:14" ht="18" customHeight="1" x14ac:dyDescent="0.15">
      <c r="A20" s="1" t="str">
        <f t="shared" si="0"/>
        <v/>
      </c>
      <c r="B20" s="6"/>
      <c r="C20" s="7"/>
      <c r="D20" s="8"/>
      <c r="E20" s="9"/>
      <c r="F20" s="7"/>
      <c r="G20" s="8"/>
      <c r="H20" s="9"/>
      <c r="I20" s="7"/>
      <c r="J20" s="8"/>
      <c r="K20" s="7"/>
      <c r="L20" s="8"/>
      <c r="M20" s="10"/>
      <c r="N20" s="10"/>
    </row>
    <row r="21" spans="1:14" ht="18" customHeight="1" x14ac:dyDescent="0.15">
      <c r="A21" s="1" t="str">
        <f t="shared" si="0"/>
        <v/>
      </c>
      <c r="B21" s="11"/>
      <c r="C21" s="12"/>
      <c r="D21" s="13"/>
      <c r="E21" s="14"/>
      <c r="F21" s="12"/>
      <c r="G21" s="13"/>
      <c r="H21" s="14"/>
      <c r="I21" s="12"/>
      <c r="J21" s="13"/>
      <c r="K21" s="12"/>
      <c r="L21" s="13"/>
      <c r="M21" s="15"/>
      <c r="N21" s="15"/>
    </row>
    <row r="22" spans="1:14" ht="18" customHeight="1" x14ac:dyDescent="0.15">
      <c r="A22" s="1" t="str">
        <f t="shared" si="0"/>
        <v/>
      </c>
      <c r="B22" s="11"/>
      <c r="C22" s="12"/>
      <c r="D22" s="13"/>
      <c r="E22" s="14"/>
      <c r="F22" s="12"/>
      <c r="G22" s="13"/>
      <c r="H22" s="14"/>
      <c r="I22" s="12"/>
      <c r="J22" s="13"/>
      <c r="K22" s="12"/>
      <c r="L22" s="13"/>
      <c r="M22" s="15"/>
      <c r="N22" s="15"/>
    </row>
    <row r="23" spans="1:14" ht="18" customHeight="1" x14ac:dyDescent="0.15">
      <c r="A23" s="1" t="str">
        <f t="shared" si="0"/>
        <v/>
      </c>
      <c r="B23" s="11"/>
      <c r="C23" s="12"/>
      <c r="D23" s="13"/>
      <c r="E23" s="14"/>
      <c r="F23" s="12"/>
      <c r="G23" s="13"/>
      <c r="H23" s="14"/>
      <c r="I23" s="12"/>
      <c r="J23" s="13"/>
      <c r="K23" s="12"/>
      <c r="L23" s="13"/>
      <c r="M23" s="15"/>
      <c r="N23" s="15"/>
    </row>
    <row r="24" spans="1:14" ht="18" customHeight="1" x14ac:dyDescent="0.15">
      <c r="A24" s="1" t="str">
        <f t="shared" si="0"/>
        <v/>
      </c>
      <c r="B24" s="16"/>
      <c r="C24" s="17"/>
      <c r="D24" s="18"/>
      <c r="E24" s="19"/>
      <c r="F24" s="17"/>
      <c r="G24" s="18"/>
      <c r="H24" s="19"/>
      <c r="I24" s="17"/>
      <c r="J24" s="18"/>
      <c r="K24" s="17"/>
      <c r="L24" s="18"/>
      <c r="M24" s="20"/>
      <c r="N24" s="20"/>
    </row>
    <row r="25" spans="1:14" ht="18" customHeight="1" x14ac:dyDescent="0.15">
      <c r="C25" s="1">
        <f>COUNTA(C5:C24)</f>
        <v>0</v>
      </c>
      <c r="F25" s="1">
        <f>COUNTA(F5:F24)</f>
        <v>0</v>
      </c>
    </row>
    <row r="26" spans="1:14" ht="18" customHeight="1" x14ac:dyDescent="0.15">
      <c r="M26" s="21" t="s">
        <v>7</v>
      </c>
      <c r="N26" s="22">
        <f>IF(A5=0,0,C25)</f>
        <v>0</v>
      </c>
    </row>
    <row r="27" spans="1:14" ht="18" customHeight="1" x14ac:dyDescent="0.15">
      <c r="M27" s="23" t="s">
        <v>8</v>
      </c>
      <c r="N27" s="24">
        <f>IF(A5=0,0,C25+F25)</f>
        <v>0</v>
      </c>
    </row>
    <row r="28" spans="1:14" ht="18" customHeight="1" x14ac:dyDescent="0.15">
      <c r="M28" s="25" t="s">
        <v>9</v>
      </c>
      <c r="N28" s="26">
        <f>IF(N27=0,0,N27*500)</f>
        <v>0</v>
      </c>
    </row>
  </sheetData>
  <mergeCells count="4">
    <mergeCell ref="C4:D4"/>
    <mergeCell ref="F4:G4"/>
    <mergeCell ref="I4:J4"/>
    <mergeCell ref="K4:L4"/>
  </mergeCells>
  <phoneticPr fontId="1"/>
  <pageMargins left="0.7" right="0.7" top="0.75" bottom="0.75" header="0.3" footer="0.3"/>
  <pageSetup paperSize="9" scale="8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B3A42-65FB-47D3-B2C6-B01C6481B1F7}">
  <sheetPr>
    <tabColor rgb="FF00B0F0"/>
    <pageSetUpPr fitToPage="1"/>
  </sheetPr>
  <dimension ref="A2:N28"/>
  <sheetViews>
    <sheetView topLeftCell="A8" zoomScale="90" zoomScaleNormal="90" workbookViewId="0">
      <selection activeCell="N28" sqref="N28"/>
    </sheetView>
  </sheetViews>
  <sheetFormatPr defaultColWidth="8.75" defaultRowHeight="13.5" x14ac:dyDescent="0.15"/>
  <cols>
    <col min="1" max="1" width="3.25" style="1" bestFit="1" customWidth="1"/>
    <col min="2" max="2" width="6.625" style="3" customWidth="1"/>
    <col min="3" max="4" width="8.625" style="1" customWidth="1"/>
    <col min="5" max="5" width="6.625" style="3" customWidth="1"/>
    <col min="6" max="7" width="8.625" style="1" customWidth="1"/>
    <col min="8" max="8" width="6.625" style="3" customWidth="1"/>
    <col min="9" max="12" width="12.625" style="1" customWidth="1"/>
    <col min="13" max="14" width="19.625" style="1" customWidth="1"/>
    <col min="15" max="16384" width="8.75" style="1"/>
  </cols>
  <sheetData>
    <row r="2" spans="1:14" ht="18" customHeight="1" x14ac:dyDescent="0.15">
      <c r="B2" s="2" t="s">
        <v>94</v>
      </c>
      <c r="N2" s="4" t="s">
        <v>2</v>
      </c>
    </row>
    <row r="4" spans="1:14" ht="18" customHeight="1" x14ac:dyDescent="0.15">
      <c r="B4" s="5" t="s">
        <v>3</v>
      </c>
      <c r="C4" s="99" t="s">
        <v>4</v>
      </c>
      <c r="D4" s="99"/>
      <c r="E4" s="5" t="s">
        <v>114</v>
      </c>
      <c r="F4" s="100"/>
      <c r="G4" s="100"/>
      <c r="H4" s="70"/>
      <c r="I4" s="99" t="s">
        <v>5</v>
      </c>
      <c r="J4" s="99"/>
      <c r="K4" s="100"/>
      <c r="L4" s="100"/>
      <c r="M4" s="5" t="s">
        <v>6</v>
      </c>
      <c r="N4" s="70"/>
    </row>
    <row r="5" spans="1:14" ht="18" customHeight="1" x14ac:dyDescent="0.15">
      <c r="A5" s="1" t="str">
        <f>IF(C5=0,"",1)</f>
        <v/>
      </c>
      <c r="B5" s="6" t="s">
        <v>112</v>
      </c>
      <c r="C5" s="7"/>
      <c r="D5" s="8"/>
      <c r="E5" s="9"/>
      <c r="F5" s="7"/>
      <c r="G5" s="8"/>
      <c r="H5" s="9"/>
      <c r="I5" s="7"/>
      <c r="J5" s="8"/>
      <c r="K5" s="7"/>
      <c r="L5" s="8"/>
      <c r="M5" s="10"/>
      <c r="N5" s="10"/>
    </row>
    <row r="6" spans="1:14" ht="18" customHeight="1" x14ac:dyDescent="0.15">
      <c r="A6" s="1" t="str">
        <f>IF(C6=0,"",A5+1)</f>
        <v/>
      </c>
      <c r="B6" s="11" t="s">
        <v>112</v>
      </c>
      <c r="C6" s="12"/>
      <c r="D6" s="13"/>
      <c r="E6" s="14"/>
      <c r="F6" s="12"/>
      <c r="G6" s="13"/>
      <c r="H6" s="14"/>
      <c r="I6" s="12"/>
      <c r="J6" s="13"/>
      <c r="K6" s="12"/>
      <c r="L6" s="13"/>
      <c r="M6" s="15"/>
      <c r="N6" s="15"/>
    </row>
    <row r="7" spans="1:14" ht="18" customHeight="1" x14ac:dyDescent="0.15">
      <c r="A7" s="1" t="str">
        <f t="shared" ref="A7:A24" si="0">IF(C7=0,"",A6+1)</f>
        <v/>
      </c>
      <c r="B7" s="11" t="s">
        <v>112</v>
      </c>
      <c r="C7" s="12"/>
      <c r="D7" s="13"/>
      <c r="E7" s="14"/>
      <c r="F7" s="12"/>
      <c r="G7" s="13"/>
      <c r="H7" s="14"/>
      <c r="I7" s="12"/>
      <c r="J7" s="13"/>
      <c r="K7" s="12"/>
      <c r="L7" s="13"/>
      <c r="M7" s="15"/>
      <c r="N7" s="15"/>
    </row>
    <row r="8" spans="1:14" ht="18" customHeight="1" x14ac:dyDescent="0.15">
      <c r="A8" s="1" t="str">
        <f t="shared" si="0"/>
        <v/>
      </c>
      <c r="B8" s="11" t="s">
        <v>112</v>
      </c>
      <c r="C8" s="12"/>
      <c r="D8" s="13"/>
      <c r="E8" s="14"/>
      <c r="F8" s="12"/>
      <c r="G8" s="13"/>
      <c r="H8" s="14"/>
      <c r="I8" s="12"/>
      <c r="J8" s="13"/>
      <c r="K8" s="12"/>
      <c r="L8" s="13"/>
      <c r="M8" s="15"/>
      <c r="N8" s="15"/>
    </row>
    <row r="9" spans="1:14" ht="18" customHeight="1" x14ac:dyDescent="0.15">
      <c r="A9" s="1" t="str">
        <f t="shared" si="0"/>
        <v/>
      </c>
      <c r="B9" s="16" t="s">
        <v>112</v>
      </c>
      <c r="C9" s="17"/>
      <c r="D9" s="18"/>
      <c r="E9" s="19"/>
      <c r="F9" s="17"/>
      <c r="G9" s="18"/>
      <c r="H9" s="19"/>
      <c r="I9" s="17"/>
      <c r="J9" s="18"/>
      <c r="K9" s="17"/>
      <c r="L9" s="18"/>
      <c r="M9" s="20"/>
      <c r="N9" s="20"/>
    </row>
    <row r="10" spans="1:14" ht="18" customHeight="1" x14ac:dyDescent="0.15">
      <c r="A10" s="1" t="str">
        <f t="shared" si="0"/>
        <v/>
      </c>
      <c r="B10" s="6"/>
      <c r="C10" s="7"/>
      <c r="D10" s="8"/>
      <c r="E10" s="9"/>
      <c r="F10" s="7"/>
      <c r="G10" s="8"/>
      <c r="H10" s="9"/>
      <c r="I10" s="7"/>
      <c r="J10" s="8"/>
      <c r="K10" s="7"/>
      <c r="L10" s="8"/>
      <c r="M10" s="10"/>
      <c r="N10" s="10"/>
    </row>
    <row r="11" spans="1:14" ht="18" customHeight="1" x14ac:dyDescent="0.15">
      <c r="A11" s="1" t="str">
        <f t="shared" si="0"/>
        <v/>
      </c>
      <c r="B11" s="11"/>
      <c r="C11" s="12"/>
      <c r="D11" s="13"/>
      <c r="E11" s="14"/>
      <c r="F11" s="12"/>
      <c r="G11" s="13"/>
      <c r="H11" s="14"/>
      <c r="I11" s="12"/>
      <c r="J11" s="13"/>
      <c r="K11" s="12"/>
      <c r="L11" s="13"/>
      <c r="M11" s="15"/>
      <c r="N11" s="15"/>
    </row>
    <row r="12" spans="1:14" ht="18" customHeight="1" x14ac:dyDescent="0.15">
      <c r="A12" s="1" t="str">
        <f t="shared" si="0"/>
        <v/>
      </c>
      <c r="B12" s="11"/>
      <c r="C12" s="12"/>
      <c r="D12" s="13"/>
      <c r="E12" s="14"/>
      <c r="F12" s="12"/>
      <c r="G12" s="13"/>
      <c r="H12" s="14"/>
      <c r="I12" s="12"/>
      <c r="J12" s="13"/>
      <c r="K12" s="12"/>
      <c r="L12" s="13"/>
      <c r="M12" s="15"/>
      <c r="N12" s="15"/>
    </row>
    <row r="13" spans="1:14" ht="18" customHeight="1" x14ac:dyDescent="0.15">
      <c r="A13" s="1" t="str">
        <f t="shared" si="0"/>
        <v/>
      </c>
      <c r="B13" s="11"/>
      <c r="C13" s="12"/>
      <c r="D13" s="13"/>
      <c r="E13" s="14"/>
      <c r="F13" s="12"/>
      <c r="G13" s="13"/>
      <c r="H13" s="14"/>
      <c r="I13" s="12"/>
      <c r="J13" s="13"/>
      <c r="K13" s="12"/>
      <c r="L13" s="13"/>
      <c r="M13" s="15"/>
      <c r="N13" s="15"/>
    </row>
    <row r="14" spans="1:14" ht="18" customHeight="1" x14ac:dyDescent="0.15">
      <c r="A14" s="1" t="str">
        <f t="shared" si="0"/>
        <v/>
      </c>
      <c r="B14" s="16"/>
      <c r="C14" s="17"/>
      <c r="D14" s="18"/>
      <c r="E14" s="19"/>
      <c r="F14" s="17"/>
      <c r="G14" s="18"/>
      <c r="H14" s="19"/>
      <c r="I14" s="17"/>
      <c r="J14" s="18"/>
      <c r="K14" s="17"/>
      <c r="L14" s="18"/>
      <c r="M14" s="20"/>
      <c r="N14" s="20"/>
    </row>
    <row r="15" spans="1:14" ht="18" customHeight="1" x14ac:dyDescent="0.15">
      <c r="A15" s="1" t="str">
        <f t="shared" si="0"/>
        <v/>
      </c>
      <c r="B15" s="6"/>
      <c r="C15" s="7"/>
      <c r="D15" s="8"/>
      <c r="E15" s="9"/>
      <c r="F15" s="7"/>
      <c r="G15" s="8"/>
      <c r="H15" s="9"/>
      <c r="I15" s="7"/>
      <c r="J15" s="8"/>
      <c r="K15" s="7"/>
      <c r="L15" s="8"/>
      <c r="M15" s="10"/>
      <c r="N15" s="10"/>
    </row>
    <row r="16" spans="1:14" ht="18" customHeight="1" x14ac:dyDescent="0.15">
      <c r="A16" s="1" t="str">
        <f t="shared" si="0"/>
        <v/>
      </c>
      <c r="B16" s="11"/>
      <c r="C16" s="12"/>
      <c r="D16" s="13"/>
      <c r="E16" s="14"/>
      <c r="F16" s="12"/>
      <c r="G16" s="13"/>
      <c r="H16" s="14"/>
      <c r="I16" s="12"/>
      <c r="J16" s="13"/>
      <c r="K16" s="12"/>
      <c r="L16" s="13"/>
      <c r="M16" s="15"/>
      <c r="N16" s="15"/>
    </row>
    <row r="17" spans="1:14" ht="18" customHeight="1" x14ac:dyDescent="0.15">
      <c r="A17" s="1" t="str">
        <f t="shared" si="0"/>
        <v/>
      </c>
      <c r="B17" s="11"/>
      <c r="C17" s="12"/>
      <c r="D17" s="13"/>
      <c r="E17" s="14"/>
      <c r="F17" s="12"/>
      <c r="G17" s="13"/>
      <c r="H17" s="14"/>
      <c r="I17" s="12"/>
      <c r="J17" s="13"/>
      <c r="K17" s="12"/>
      <c r="L17" s="13"/>
      <c r="M17" s="15"/>
      <c r="N17" s="15"/>
    </row>
    <row r="18" spans="1:14" ht="18" customHeight="1" x14ac:dyDescent="0.15">
      <c r="A18" s="1" t="str">
        <f t="shared" si="0"/>
        <v/>
      </c>
      <c r="B18" s="11"/>
      <c r="C18" s="12"/>
      <c r="D18" s="13"/>
      <c r="E18" s="14"/>
      <c r="F18" s="12"/>
      <c r="G18" s="13"/>
      <c r="H18" s="14"/>
      <c r="I18" s="12"/>
      <c r="J18" s="13"/>
      <c r="K18" s="12"/>
      <c r="L18" s="13"/>
      <c r="M18" s="15"/>
      <c r="N18" s="15"/>
    </row>
    <row r="19" spans="1:14" ht="18" customHeight="1" x14ac:dyDescent="0.15">
      <c r="A19" s="1" t="str">
        <f t="shared" si="0"/>
        <v/>
      </c>
      <c r="B19" s="16"/>
      <c r="C19" s="17"/>
      <c r="D19" s="18"/>
      <c r="E19" s="19"/>
      <c r="F19" s="17"/>
      <c r="G19" s="18"/>
      <c r="H19" s="19"/>
      <c r="I19" s="17"/>
      <c r="J19" s="18"/>
      <c r="K19" s="17"/>
      <c r="L19" s="18"/>
      <c r="M19" s="20"/>
      <c r="N19" s="20"/>
    </row>
    <row r="20" spans="1:14" ht="18" customHeight="1" x14ac:dyDescent="0.15">
      <c r="A20" s="1" t="str">
        <f t="shared" si="0"/>
        <v/>
      </c>
      <c r="B20" s="6"/>
      <c r="C20" s="7"/>
      <c r="D20" s="8"/>
      <c r="E20" s="9"/>
      <c r="F20" s="7"/>
      <c r="G20" s="8"/>
      <c r="H20" s="9"/>
      <c r="I20" s="7"/>
      <c r="J20" s="8"/>
      <c r="K20" s="7"/>
      <c r="L20" s="8"/>
      <c r="M20" s="10"/>
      <c r="N20" s="10"/>
    </row>
    <row r="21" spans="1:14" ht="18" customHeight="1" x14ac:dyDescent="0.15">
      <c r="A21" s="1" t="str">
        <f t="shared" si="0"/>
        <v/>
      </c>
      <c r="B21" s="11"/>
      <c r="C21" s="12"/>
      <c r="D21" s="13"/>
      <c r="E21" s="14"/>
      <c r="F21" s="12"/>
      <c r="G21" s="13"/>
      <c r="H21" s="14"/>
      <c r="I21" s="12"/>
      <c r="J21" s="13"/>
      <c r="K21" s="12"/>
      <c r="L21" s="13"/>
      <c r="M21" s="15"/>
      <c r="N21" s="15"/>
    </row>
    <row r="22" spans="1:14" ht="18" customHeight="1" x14ac:dyDescent="0.15">
      <c r="A22" s="1" t="str">
        <f t="shared" si="0"/>
        <v/>
      </c>
      <c r="B22" s="11"/>
      <c r="C22" s="12"/>
      <c r="D22" s="13"/>
      <c r="E22" s="14"/>
      <c r="F22" s="12"/>
      <c r="G22" s="13"/>
      <c r="H22" s="14"/>
      <c r="I22" s="12"/>
      <c r="J22" s="13"/>
      <c r="K22" s="12"/>
      <c r="L22" s="13"/>
      <c r="M22" s="15"/>
      <c r="N22" s="15"/>
    </row>
    <row r="23" spans="1:14" ht="18" customHeight="1" x14ac:dyDescent="0.15">
      <c r="A23" s="1" t="str">
        <f t="shared" si="0"/>
        <v/>
      </c>
      <c r="B23" s="11"/>
      <c r="C23" s="12"/>
      <c r="D23" s="13"/>
      <c r="E23" s="14"/>
      <c r="F23" s="12"/>
      <c r="G23" s="13"/>
      <c r="H23" s="14"/>
      <c r="I23" s="12"/>
      <c r="J23" s="13"/>
      <c r="K23" s="12"/>
      <c r="L23" s="13"/>
      <c r="M23" s="15"/>
      <c r="N23" s="15"/>
    </row>
    <row r="24" spans="1:14" ht="18" customHeight="1" x14ac:dyDescent="0.15">
      <c r="A24" s="1" t="str">
        <f t="shared" si="0"/>
        <v/>
      </c>
      <c r="B24" s="16"/>
      <c r="C24" s="17"/>
      <c r="D24" s="18"/>
      <c r="E24" s="19"/>
      <c r="F24" s="17"/>
      <c r="G24" s="18"/>
      <c r="H24" s="19"/>
      <c r="I24" s="17"/>
      <c r="J24" s="18"/>
      <c r="K24" s="17"/>
      <c r="L24" s="18"/>
      <c r="M24" s="20"/>
      <c r="N24" s="20"/>
    </row>
    <row r="25" spans="1:14" ht="18" customHeight="1" x14ac:dyDescent="0.15">
      <c r="C25" s="1">
        <f>COUNTA(C5:C24)</f>
        <v>0</v>
      </c>
      <c r="F25" s="1">
        <f>COUNTA(F5:F24)</f>
        <v>0</v>
      </c>
    </row>
    <row r="26" spans="1:14" ht="18" customHeight="1" x14ac:dyDescent="0.15">
      <c r="M26" s="21" t="s">
        <v>7</v>
      </c>
      <c r="N26" s="22">
        <f>IF(A5=0,0,C25)</f>
        <v>0</v>
      </c>
    </row>
    <row r="27" spans="1:14" ht="18" customHeight="1" x14ac:dyDescent="0.15">
      <c r="M27" s="23" t="s">
        <v>8</v>
      </c>
      <c r="N27" s="24">
        <f>IF(A5=0,0,C25+F25)</f>
        <v>0</v>
      </c>
    </row>
    <row r="28" spans="1:14" ht="18" customHeight="1" x14ac:dyDescent="0.15">
      <c r="M28" s="25" t="s">
        <v>9</v>
      </c>
      <c r="N28" s="26">
        <f>IF(N27=0,0,N27*500)</f>
        <v>0</v>
      </c>
    </row>
  </sheetData>
  <mergeCells count="4">
    <mergeCell ref="C4:D4"/>
    <mergeCell ref="F4:G4"/>
    <mergeCell ref="I4:J4"/>
    <mergeCell ref="K4:L4"/>
  </mergeCells>
  <phoneticPr fontId="1"/>
  <pageMargins left="0.7" right="0.7" top="0.75" bottom="0.75" header="0.3" footer="0.3"/>
  <pageSetup paperSize="9" scale="8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8E5AB-4124-4421-8D3B-C282122350A5}">
  <sheetPr>
    <tabColor rgb="FF00B0F0"/>
    <pageSetUpPr fitToPage="1"/>
  </sheetPr>
  <dimension ref="A2:N28"/>
  <sheetViews>
    <sheetView topLeftCell="A8" zoomScale="90" zoomScaleNormal="90" workbookViewId="0">
      <selection activeCell="N28" sqref="N28"/>
    </sheetView>
  </sheetViews>
  <sheetFormatPr defaultColWidth="8.75" defaultRowHeight="13.5" x14ac:dyDescent="0.15"/>
  <cols>
    <col min="1" max="1" width="3.25" style="1" bestFit="1" customWidth="1"/>
    <col min="2" max="2" width="6.625" style="3" customWidth="1"/>
    <col min="3" max="4" width="8.625" style="1" customWidth="1"/>
    <col min="5" max="5" width="6.625" style="3" customWidth="1"/>
    <col min="6" max="7" width="8.625" style="1" customWidth="1"/>
    <col min="8" max="8" width="6.625" style="3" customWidth="1"/>
    <col min="9" max="12" width="12.625" style="1" customWidth="1"/>
    <col min="13" max="14" width="19.625" style="1" customWidth="1"/>
    <col min="15" max="16384" width="8.75" style="1"/>
  </cols>
  <sheetData>
    <row r="2" spans="1:14" ht="18" customHeight="1" x14ac:dyDescent="0.15">
      <c r="B2" s="2" t="s">
        <v>95</v>
      </c>
      <c r="N2" s="4" t="s">
        <v>2</v>
      </c>
    </row>
    <row r="4" spans="1:14" ht="18" customHeight="1" x14ac:dyDescent="0.15">
      <c r="B4" s="5" t="s">
        <v>3</v>
      </c>
      <c r="C4" s="99" t="s">
        <v>4</v>
      </c>
      <c r="D4" s="99"/>
      <c r="E4" s="5" t="s">
        <v>114</v>
      </c>
      <c r="F4" s="100"/>
      <c r="G4" s="100"/>
      <c r="H4" s="70"/>
      <c r="I4" s="99" t="s">
        <v>5</v>
      </c>
      <c r="J4" s="99"/>
      <c r="K4" s="100"/>
      <c r="L4" s="100"/>
      <c r="M4" s="5" t="s">
        <v>6</v>
      </c>
      <c r="N4" s="70"/>
    </row>
    <row r="5" spans="1:14" ht="18" customHeight="1" x14ac:dyDescent="0.15">
      <c r="A5" s="1" t="str">
        <f>IF(C5=0,"",1)</f>
        <v/>
      </c>
      <c r="B5" s="6" t="s">
        <v>111</v>
      </c>
      <c r="C5" s="7"/>
      <c r="D5" s="8"/>
      <c r="E5" s="9"/>
      <c r="F5" s="7"/>
      <c r="G5" s="8"/>
      <c r="H5" s="9"/>
      <c r="I5" s="7"/>
      <c r="J5" s="8"/>
      <c r="K5" s="7"/>
      <c r="L5" s="8"/>
      <c r="M5" s="10"/>
      <c r="N5" s="10"/>
    </row>
    <row r="6" spans="1:14" ht="18" customHeight="1" x14ac:dyDescent="0.15">
      <c r="A6" s="1" t="str">
        <f>IF(C6=0,"",A5+1)</f>
        <v/>
      </c>
      <c r="B6" s="11" t="s">
        <v>111</v>
      </c>
      <c r="C6" s="12"/>
      <c r="D6" s="13"/>
      <c r="E6" s="14"/>
      <c r="F6" s="12"/>
      <c r="G6" s="13"/>
      <c r="H6" s="14"/>
      <c r="I6" s="12"/>
      <c r="J6" s="13"/>
      <c r="K6" s="12"/>
      <c r="L6" s="13"/>
      <c r="M6" s="15"/>
      <c r="N6" s="15"/>
    </row>
    <row r="7" spans="1:14" ht="18" customHeight="1" x14ac:dyDescent="0.15">
      <c r="A7" s="1" t="str">
        <f t="shared" ref="A7:A24" si="0">IF(C7=0,"",A6+1)</f>
        <v/>
      </c>
      <c r="B7" s="11" t="s">
        <v>111</v>
      </c>
      <c r="C7" s="12"/>
      <c r="D7" s="13"/>
      <c r="E7" s="14"/>
      <c r="F7" s="12"/>
      <c r="G7" s="13"/>
      <c r="H7" s="14"/>
      <c r="I7" s="12"/>
      <c r="J7" s="13"/>
      <c r="K7" s="12"/>
      <c r="L7" s="13"/>
      <c r="M7" s="15"/>
      <c r="N7" s="15"/>
    </row>
    <row r="8" spans="1:14" ht="18" customHeight="1" x14ac:dyDescent="0.15">
      <c r="A8" s="1" t="str">
        <f t="shared" si="0"/>
        <v/>
      </c>
      <c r="B8" s="11" t="s">
        <v>111</v>
      </c>
      <c r="C8" s="12"/>
      <c r="D8" s="13"/>
      <c r="E8" s="14"/>
      <c r="F8" s="12"/>
      <c r="G8" s="13"/>
      <c r="H8" s="14"/>
      <c r="I8" s="12"/>
      <c r="J8" s="13"/>
      <c r="K8" s="12"/>
      <c r="L8" s="13"/>
      <c r="M8" s="15"/>
      <c r="N8" s="15"/>
    </row>
    <row r="9" spans="1:14" ht="18" customHeight="1" x14ac:dyDescent="0.15">
      <c r="A9" s="1" t="str">
        <f t="shared" si="0"/>
        <v/>
      </c>
      <c r="B9" s="16" t="s">
        <v>111</v>
      </c>
      <c r="C9" s="17"/>
      <c r="D9" s="18"/>
      <c r="E9" s="19"/>
      <c r="F9" s="17"/>
      <c r="G9" s="18"/>
      <c r="H9" s="19"/>
      <c r="I9" s="17"/>
      <c r="J9" s="18"/>
      <c r="K9" s="17"/>
      <c r="L9" s="18"/>
      <c r="M9" s="20"/>
      <c r="N9" s="20"/>
    </row>
    <row r="10" spans="1:14" ht="18" customHeight="1" x14ac:dyDescent="0.15">
      <c r="A10" s="1" t="str">
        <f t="shared" si="0"/>
        <v/>
      </c>
      <c r="B10" s="6"/>
      <c r="C10" s="7"/>
      <c r="D10" s="8"/>
      <c r="E10" s="9"/>
      <c r="F10" s="7"/>
      <c r="G10" s="8"/>
      <c r="H10" s="9"/>
      <c r="I10" s="7"/>
      <c r="J10" s="8"/>
      <c r="K10" s="7"/>
      <c r="L10" s="8"/>
      <c r="M10" s="10"/>
      <c r="N10" s="10"/>
    </row>
    <row r="11" spans="1:14" ht="18" customHeight="1" x14ac:dyDescent="0.15">
      <c r="A11" s="1" t="str">
        <f t="shared" si="0"/>
        <v/>
      </c>
      <c r="B11" s="11"/>
      <c r="C11" s="12"/>
      <c r="D11" s="13"/>
      <c r="E11" s="14"/>
      <c r="F11" s="12"/>
      <c r="G11" s="13"/>
      <c r="H11" s="14"/>
      <c r="I11" s="12"/>
      <c r="J11" s="13"/>
      <c r="K11" s="12"/>
      <c r="L11" s="13"/>
      <c r="M11" s="15"/>
      <c r="N11" s="15"/>
    </row>
    <row r="12" spans="1:14" ht="18" customHeight="1" x14ac:dyDescent="0.15">
      <c r="A12" s="1" t="str">
        <f t="shared" si="0"/>
        <v/>
      </c>
      <c r="B12" s="11"/>
      <c r="C12" s="12"/>
      <c r="D12" s="13"/>
      <c r="E12" s="14"/>
      <c r="F12" s="12"/>
      <c r="G12" s="13"/>
      <c r="H12" s="14"/>
      <c r="I12" s="12"/>
      <c r="J12" s="13"/>
      <c r="K12" s="12"/>
      <c r="L12" s="13"/>
      <c r="M12" s="15"/>
      <c r="N12" s="15"/>
    </row>
    <row r="13" spans="1:14" ht="18" customHeight="1" x14ac:dyDescent="0.15">
      <c r="A13" s="1" t="str">
        <f t="shared" si="0"/>
        <v/>
      </c>
      <c r="B13" s="11"/>
      <c r="C13" s="12"/>
      <c r="D13" s="13"/>
      <c r="E13" s="14"/>
      <c r="F13" s="12"/>
      <c r="G13" s="13"/>
      <c r="H13" s="14"/>
      <c r="I13" s="12"/>
      <c r="J13" s="13"/>
      <c r="K13" s="12"/>
      <c r="L13" s="13"/>
      <c r="M13" s="15"/>
      <c r="N13" s="15"/>
    </row>
    <row r="14" spans="1:14" ht="18" customHeight="1" x14ac:dyDescent="0.15">
      <c r="A14" s="1" t="str">
        <f t="shared" si="0"/>
        <v/>
      </c>
      <c r="B14" s="16"/>
      <c r="C14" s="17"/>
      <c r="D14" s="18"/>
      <c r="E14" s="19"/>
      <c r="F14" s="17"/>
      <c r="G14" s="18"/>
      <c r="H14" s="19"/>
      <c r="I14" s="17"/>
      <c r="J14" s="18"/>
      <c r="K14" s="17"/>
      <c r="L14" s="18"/>
      <c r="M14" s="20"/>
      <c r="N14" s="20"/>
    </row>
    <row r="15" spans="1:14" ht="18" customHeight="1" x14ac:dyDescent="0.15">
      <c r="A15" s="1" t="str">
        <f t="shared" si="0"/>
        <v/>
      </c>
      <c r="B15" s="6"/>
      <c r="C15" s="7"/>
      <c r="D15" s="8"/>
      <c r="E15" s="9"/>
      <c r="F15" s="7"/>
      <c r="G15" s="8"/>
      <c r="H15" s="9"/>
      <c r="I15" s="7"/>
      <c r="J15" s="8"/>
      <c r="K15" s="7"/>
      <c r="L15" s="8"/>
      <c r="M15" s="10"/>
      <c r="N15" s="10"/>
    </row>
    <row r="16" spans="1:14" ht="18" customHeight="1" x14ac:dyDescent="0.15">
      <c r="A16" s="1" t="str">
        <f t="shared" si="0"/>
        <v/>
      </c>
      <c r="B16" s="11"/>
      <c r="C16" s="12"/>
      <c r="D16" s="13"/>
      <c r="E16" s="14"/>
      <c r="F16" s="12"/>
      <c r="G16" s="13"/>
      <c r="H16" s="14"/>
      <c r="I16" s="12"/>
      <c r="J16" s="13"/>
      <c r="K16" s="12"/>
      <c r="L16" s="13"/>
      <c r="M16" s="15"/>
      <c r="N16" s="15"/>
    </row>
    <row r="17" spans="1:14" ht="18" customHeight="1" x14ac:dyDescent="0.15">
      <c r="A17" s="1" t="str">
        <f t="shared" si="0"/>
        <v/>
      </c>
      <c r="B17" s="11"/>
      <c r="C17" s="12"/>
      <c r="D17" s="13"/>
      <c r="E17" s="14"/>
      <c r="F17" s="12"/>
      <c r="G17" s="13"/>
      <c r="H17" s="14"/>
      <c r="I17" s="12"/>
      <c r="J17" s="13"/>
      <c r="K17" s="12"/>
      <c r="L17" s="13"/>
      <c r="M17" s="15"/>
      <c r="N17" s="15"/>
    </row>
    <row r="18" spans="1:14" ht="18" customHeight="1" x14ac:dyDescent="0.15">
      <c r="A18" s="1" t="str">
        <f t="shared" si="0"/>
        <v/>
      </c>
      <c r="B18" s="11"/>
      <c r="C18" s="12"/>
      <c r="D18" s="13"/>
      <c r="E18" s="14"/>
      <c r="F18" s="12"/>
      <c r="G18" s="13"/>
      <c r="H18" s="14"/>
      <c r="I18" s="12"/>
      <c r="J18" s="13"/>
      <c r="K18" s="12"/>
      <c r="L18" s="13"/>
      <c r="M18" s="15"/>
      <c r="N18" s="15"/>
    </row>
    <row r="19" spans="1:14" ht="18" customHeight="1" x14ac:dyDescent="0.15">
      <c r="A19" s="1" t="str">
        <f t="shared" si="0"/>
        <v/>
      </c>
      <c r="B19" s="16"/>
      <c r="C19" s="17"/>
      <c r="D19" s="18"/>
      <c r="E19" s="19"/>
      <c r="F19" s="17"/>
      <c r="G19" s="18"/>
      <c r="H19" s="19"/>
      <c r="I19" s="17"/>
      <c r="J19" s="18"/>
      <c r="K19" s="17"/>
      <c r="L19" s="18"/>
      <c r="M19" s="20"/>
      <c r="N19" s="20"/>
    </row>
    <row r="20" spans="1:14" ht="18" customHeight="1" x14ac:dyDescent="0.15">
      <c r="A20" s="1" t="str">
        <f t="shared" si="0"/>
        <v/>
      </c>
      <c r="B20" s="6"/>
      <c r="C20" s="7"/>
      <c r="D20" s="8"/>
      <c r="E20" s="9"/>
      <c r="F20" s="7"/>
      <c r="G20" s="8"/>
      <c r="H20" s="9"/>
      <c r="I20" s="7"/>
      <c r="J20" s="8"/>
      <c r="K20" s="7"/>
      <c r="L20" s="8"/>
      <c r="M20" s="10"/>
      <c r="N20" s="10"/>
    </row>
    <row r="21" spans="1:14" ht="18" customHeight="1" x14ac:dyDescent="0.15">
      <c r="A21" s="1" t="str">
        <f t="shared" si="0"/>
        <v/>
      </c>
      <c r="B21" s="11"/>
      <c r="C21" s="12"/>
      <c r="D21" s="13"/>
      <c r="E21" s="14"/>
      <c r="F21" s="12"/>
      <c r="G21" s="13"/>
      <c r="H21" s="14"/>
      <c r="I21" s="12"/>
      <c r="J21" s="13"/>
      <c r="K21" s="12"/>
      <c r="L21" s="13"/>
      <c r="M21" s="15"/>
      <c r="N21" s="15"/>
    </row>
    <row r="22" spans="1:14" ht="18" customHeight="1" x14ac:dyDescent="0.15">
      <c r="A22" s="1" t="str">
        <f t="shared" si="0"/>
        <v/>
      </c>
      <c r="B22" s="11"/>
      <c r="C22" s="12"/>
      <c r="D22" s="13"/>
      <c r="E22" s="14"/>
      <c r="F22" s="12"/>
      <c r="G22" s="13"/>
      <c r="H22" s="14"/>
      <c r="I22" s="12"/>
      <c r="J22" s="13"/>
      <c r="K22" s="12"/>
      <c r="L22" s="13"/>
      <c r="M22" s="15"/>
      <c r="N22" s="15"/>
    </row>
    <row r="23" spans="1:14" ht="18" customHeight="1" x14ac:dyDescent="0.15">
      <c r="A23" s="1" t="str">
        <f t="shared" si="0"/>
        <v/>
      </c>
      <c r="B23" s="11"/>
      <c r="C23" s="12"/>
      <c r="D23" s="13"/>
      <c r="E23" s="14"/>
      <c r="F23" s="12"/>
      <c r="G23" s="13"/>
      <c r="H23" s="14"/>
      <c r="I23" s="12"/>
      <c r="J23" s="13"/>
      <c r="K23" s="12"/>
      <c r="L23" s="13"/>
      <c r="M23" s="15"/>
      <c r="N23" s="15"/>
    </row>
    <row r="24" spans="1:14" ht="18" customHeight="1" x14ac:dyDescent="0.15">
      <c r="A24" s="1" t="str">
        <f t="shared" si="0"/>
        <v/>
      </c>
      <c r="B24" s="16"/>
      <c r="C24" s="17"/>
      <c r="D24" s="18"/>
      <c r="E24" s="19"/>
      <c r="F24" s="17"/>
      <c r="G24" s="18"/>
      <c r="H24" s="19"/>
      <c r="I24" s="17"/>
      <c r="J24" s="18"/>
      <c r="K24" s="17"/>
      <c r="L24" s="18"/>
      <c r="M24" s="20"/>
      <c r="N24" s="20"/>
    </row>
    <row r="25" spans="1:14" ht="18" customHeight="1" x14ac:dyDescent="0.15">
      <c r="C25" s="1">
        <f>COUNTA(C5:C24)</f>
        <v>0</v>
      </c>
      <c r="F25" s="1">
        <f>COUNTA(F5:F24)</f>
        <v>0</v>
      </c>
    </row>
    <row r="26" spans="1:14" ht="18" customHeight="1" x14ac:dyDescent="0.15">
      <c r="M26" s="21" t="s">
        <v>7</v>
      </c>
      <c r="N26" s="22">
        <f>IF(A5=0,0,C25)</f>
        <v>0</v>
      </c>
    </row>
    <row r="27" spans="1:14" ht="18" customHeight="1" x14ac:dyDescent="0.15">
      <c r="M27" s="23" t="s">
        <v>8</v>
      </c>
      <c r="N27" s="24">
        <f>IF(A5=0,0,C25+F25)</f>
        <v>0</v>
      </c>
    </row>
    <row r="28" spans="1:14" ht="18" customHeight="1" x14ac:dyDescent="0.15">
      <c r="M28" s="25" t="s">
        <v>9</v>
      </c>
      <c r="N28" s="26">
        <f>IF(N27=0,0,N27*500)</f>
        <v>0</v>
      </c>
    </row>
  </sheetData>
  <mergeCells count="4">
    <mergeCell ref="C4:D4"/>
    <mergeCell ref="F4:G4"/>
    <mergeCell ref="I4:J4"/>
    <mergeCell ref="K4:L4"/>
  </mergeCells>
  <phoneticPr fontId="1"/>
  <pageMargins left="0.7" right="0.7" top="0.75" bottom="0.75" header="0.3" footer="0.3"/>
  <pageSetup paperSize="9" scale="8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94C4C-F931-4DF7-B256-7E4139824BB7}">
  <sheetPr>
    <tabColor rgb="FF00B0F0"/>
    <pageSetUpPr fitToPage="1"/>
  </sheetPr>
  <dimension ref="A2:N28"/>
  <sheetViews>
    <sheetView topLeftCell="A8" zoomScale="90" zoomScaleNormal="90" workbookViewId="0">
      <selection activeCell="N29" sqref="N29"/>
    </sheetView>
  </sheetViews>
  <sheetFormatPr defaultColWidth="8.75" defaultRowHeight="13.5" x14ac:dyDescent="0.15"/>
  <cols>
    <col min="1" max="1" width="3.25" style="1" bestFit="1" customWidth="1"/>
    <col min="2" max="2" width="6.625" style="3" customWidth="1"/>
    <col min="3" max="4" width="8.625" style="1" customWidth="1"/>
    <col min="5" max="5" width="6.625" style="3" customWidth="1"/>
    <col min="6" max="7" width="8.625" style="1" customWidth="1"/>
    <col min="8" max="8" width="6.625" style="3" customWidth="1"/>
    <col min="9" max="12" width="12.625" style="1" customWidth="1"/>
    <col min="13" max="14" width="19.625" style="1" customWidth="1"/>
    <col min="15" max="16384" width="8.75" style="1"/>
  </cols>
  <sheetData>
    <row r="2" spans="1:14" ht="18" customHeight="1" x14ac:dyDescent="0.15">
      <c r="B2" s="2" t="s">
        <v>96</v>
      </c>
      <c r="N2" s="4" t="s">
        <v>2</v>
      </c>
    </row>
    <row r="4" spans="1:14" ht="18" customHeight="1" x14ac:dyDescent="0.15">
      <c r="B4" s="5" t="s">
        <v>3</v>
      </c>
      <c r="C4" s="99" t="s">
        <v>4</v>
      </c>
      <c r="D4" s="99"/>
      <c r="E4" s="5" t="s">
        <v>114</v>
      </c>
      <c r="F4" s="100"/>
      <c r="G4" s="100"/>
      <c r="H4" s="70"/>
      <c r="I4" s="99" t="s">
        <v>5</v>
      </c>
      <c r="J4" s="99"/>
      <c r="K4" s="100"/>
      <c r="L4" s="100"/>
      <c r="M4" s="5" t="s">
        <v>6</v>
      </c>
      <c r="N4" s="70"/>
    </row>
    <row r="5" spans="1:14" ht="18" customHeight="1" x14ac:dyDescent="0.15">
      <c r="A5" s="1" t="str">
        <f>IF(C5=0,"",1)</f>
        <v/>
      </c>
      <c r="B5" s="6" t="s">
        <v>110</v>
      </c>
      <c r="C5" s="7"/>
      <c r="D5" s="8"/>
      <c r="E5" s="9"/>
      <c r="F5" s="7"/>
      <c r="G5" s="8"/>
      <c r="H5" s="9"/>
      <c r="I5" s="7"/>
      <c r="J5" s="8"/>
      <c r="K5" s="7"/>
      <c r="L5" s="8"/>
      <c r="M5" s="10"/>
      <c r="N5" s="10"/>
    </row>
    <row r="6" spans="1:14" ht="18" customHeight="1" x14ac:dyDescent="0.15">
      <c r="A6" s="1" t="str">
        <f>IF(C6=0,"",A5+1)</f>
        <v/>
      </c>
      <c r="B6" s="11" t="s">
        <v>110</v>
      </c>
      <c r="C6" s="12"/>
      <c r="D6" s="13"/>
      <c r="E6" s="14"/>
      <c r="F6" s="12"/>
      <c r="G6" s="13"/>
      <c r="H6" s="14"/>
      <c r="I6" s="12"/>
      <c r="J6" s="13"/>
      <c r="K6" s="12"/>
      <c r="L6" s="13"/>
      <c r="M6" s="15"/>
      <c r="N6" s="15"/>
    </row>
    <row r="7" spans="1:14" ht="18" customHeight="1" x14ac:dyDescent="0.15">
      <c r="A7" s="1" t="str">
        <f t="shared" ref="A7:A24" si="0">IF(C7=0,"",A6+1)</f>
        <v/>
      </c>
      <c r="B7" s="11" t="s">
        <v>110</v>
      </c>
      <c r="C7" s="12"/>
      <c r="D7" s="13"/>
      <c r="E7" s="14"/>
      <c r="F7" s="12"/>
      <c r="G7" s="13"/>
      <c r="H7" s="14"/>
      <c r="I7" s="12"/>
      <c r="J7" s="13"/>
      <c r="K7" s="12"/>
      <c r="L7" s="13"/>
      <c r="M7" s="15"/>
      <c r="N7" s="15"/>
    </row>
    <row r="8" spans="1:14" ht="18" customHeight="1" x14ac:dyDescent="0.15">
      <c r="A8" s="1" t="str">
        <f t="shared" si="0"/>
        <v/>
      </c>
      <c r="B8" s="11" t="s">
        <v>110</v>
      </c>
      <c r="C8" s="12"/>
      <c r="D8" s="13"/>
      <c r="E8" s="14"/>
      <c r="F8" s="12"/>
      <c r="G8" s="13"/>
      <c r="H8" s="14"/>
      <c r="I8" s="12"/>
      <c r="J8" s="13"/>
      <c r="K8" s="12"/>
      <c r="L8" s="13"/>
      <c r="M8" s="15"/>
      <c r="N8" s="15"/>
    </row>
    <row r="9" spans="1:14" ht="18" customHeight="1" x14ac:dyDescent="0.15">
      <c r="A9" s="1" t="str">
        <f t="shared" si="0"/>
        <v/>
      </c>
      <c r="B9" s="16" t="s">
        <v>110</v>
      </c>
      <c r="C9" s="17"/>
      <c r="D9" s="18"/>
      <c r="E9" s="19"/>
      <c r="F9" s="17"/>
      <c r="G9" s="18"/>
      <c r="H9" s="19"/>
      <c r="I9" s="17"/>
      <c r="J9" s="18"/>
      <c r="K9" s="17"/>
      <c r="L9" s="18"/>
      <c r="M9" s="20"/>
      <c r="N9" s="20"/>
    </row>
    <row r="10" spans="1:14" ht="18" customHeight="1" x14ac:dyDescent="0.15">
      <c r="A10" s="1" t="str">
        <f t="shared" si="0"/>
        <v/>
      </c>
      <c r="B10" s="6"/>
      <c r="C10" s="7"/>
      <c r="D10" s="8"/>
      <c r="E10" s="9"/>
      <c r="F10" s="7"/>
      <c r="G10" s="8"/>
      <c r="H10" s="9"/>
      <c r="I10" s="7"/>
      <c r="J10" s="8"/>
      <c r="K10" s="7"/>
      <c r="L10" s="8"/>
      <c r="M10" s="10"/>
      <c r="N10" s="10"/>
    </row>
    <row r="11" spans="1:14" ht="18" customHeight="1" x14ac:dyDescent="0.15">
      <c r="A11" s="1" t="str">
        <f t="shared" si="0"/>
        <v/>
      </c>
      <c r="B11" s="11"/>
      <c r="C11" s="12"/>
      <c r="D11" s="13"/>
      <c r="E11" s="14"/>
      <c r="F11" s="12"/>
      <c r="G11" s="13"/>
      <c r="H11" s="14"/>
      <c r="I11" s="12"/>
      <c r="J11" s="13"/>
      <c r="K11" s="12"/>
      <c r="L11" s="13"/>
      <c r="M11" s="15"/>
      <c r="N11" s="15"/>
    </row>
    <row r="12" spans="1:14" ht="18" customHeight="1" x14ac:dyDescent="0.15">
      <c r="A12" s="1" t="str">
        <f t="shared" si="0"/>
        <v/>
      </c>
      <c r="B12" s="11"/>
      <c r="C12" s="12"/>
      <c r="D12" s="13"/>
      <c r="E12" s="14"/>
      <c r="F12" s="12"/>
      <c r="G12" s="13"/>
      <c r="H12" s="14"/>
      <c r="I12" s="12"/>
      <c r="J12" s="13"/>
      <c r="K12" s="12"/>
      <c r="L12" s="13"/>
      <c r="M12" s="15"/>
      <c r="N12" s="15"/>
    </row>
    <row r="13" spans="1:14" ht="18" customHeight="1" x14ac:dyDescent="0.15">
      <c r="A13" s="1" t="str">
        <f t="shared" si="0"/>
        <v/>
      </c>
      <c r="B13" s="11"/>
      <c r="C13" s="12"/>
      <c r="D13" s="13"/>
      <c r="E13" s="14"/>
      <c r="F13" s="12"/>
      <c r="G13" s="13"/>
      <c r="H13" s="14"/>
      <c r="I13" s="12"/>
      <c r="J13" s="13"/>
      <c r="K13" s="12"/>
      <c r="L13" s="13"/>
      <c r="M13" s="15"/>
      <c r="N13" s="15"/>
    </row>
    <row r="14" spans="1:14" ht="18" customHeight="1" x14ac:dyDescent="0.15">
      <c r="A14" s="1" t="str">
        <f t="shared" si="0"/>
        <v/>
      </c>
      <c r="B14" s="16"/>
      <c r="C14" s="17"/>
      <c r="D14" s="18"/>
      <c r="E14" s="19"/>
      <c r="F14" s="17"/>
      <c r="G14" s="18"/>
      <c r="H14" s="19"/>
      <c r="I14" s="17"/>
      <c r="J14" s="18"/>
      <c r="K14" s="17"/>
      <c r="L14" s="18"/>
      <c r="M14" s="20"/>
      <c r="N14" s="20"/>
    </row>
    <row r="15" spans="1:14" ht="18" customHeight="1" x14ac:dyDescent="0.15">
      <c r="A15" s="1" t="str">
        <f t="shared" si="0"/>
        <v/>
      </c>
      <c r="B15" s="6"/>
      <c r="C15" s="7"/>
      <c r="D15" s="8"/>
      <c r="E15" s="9"/>
      <c r="F15" s="7"/>
      <c r="G15" s="8"/>
      <c r="H15" s="9"/>
      <c r="I15" s="7"/>
      <c r="J15" s="8"/>
      <c r="K15" s="7"/>
      <c r="L15" s="8"/>
      <c r="M15" s="10"/>
      <c r="N15" s="10"/>
    </row>
    <row r="16" spans="1:14" ht="18" customHeight="1" x14ac:dyDescent="0.15">
      <c r="A16" s="1" t="str">
        <f t="shared" si="0"/>
        <v/>
      </c>
      <c r="B16" s="11"/>
      <c r="C16" s="12"/>
      <c r="D16" s="13"/>
      <c r="E16" s="14"/>
      <c r="F16" s="12"/>
      <c r="G16" s="13"/>
      <c r="H16" s="14"/>
      <c r="I16" s="12"/>
      <c r="J16" s="13"/>
      <c r="K16" s="12"/>
      <c r="L16" s="13"/>
      <c r="M16" s="15"/>
      <c r="N16" s="15"/>
    </row>
    <row r="17" spans="1:14" ht="18" customHeight="1" x14ac:dyDescent="0.15">
      <c r="A17" s="1" t="str">
        <f t="shared" si="0"/>
        <v/>
      </c>
      <c r="B17" s="11"/>
      <c r="C17" s="12"/>
      <c r="D17" s="13"/>
      <c r="E17" s="14"/>
      <c r="F17" s="12"/>
      <c r="G17" s="13"/>
      <c r="H17" s="14"/>
      <c r="I17" s="12"/>
      <c r="J17" s="13"/>
      <c r="K17" s="12"/>
      <c r="L17" s="13"/>
      <c r="M17" s="15"/>
      <c r="N17" s="15"/>
    </row>
    <row r="18" spans="1:14" ht="18" customHeight="1" x14ac:dyDescent="0.15">
      <c r="A18" s="1" t="str">
        <f t="shared" si="0"/>
        <v/>
      </c>
      <c r="B18" s="11"/>
      <c r="C18" s="12"/>
      <c r="D18" s="13"/>
      <c r="E18" s="14"/>
      <c r="F18" s="12"/>
      <c r="G18" s="13"/>
      <c r="H18" s="14"/>
      <c r="I18" s="12"/>
      <c r="J18" s="13"/>
      <c r="K18" s="12"/>
      <c r="L18" s="13"/>
      <c r="M18" s="15"/>
      <c r="N18" s="15"/>
    </row>
    <row r="19" spans="1:14" ht="18" customHeight="1" x14ac:dyDescent="0.15">
      <c r="A19" s="1" t="str">
        <f t="shared" si="0"/>
        <v/>
      </c>
      <c r="B19" s="16"/>
      <c r="C19" s="17"/>
      <c r="D19" s="18"/>
      <c r="E19" s="19"/>
      <c r="F19" s="17"/>
      <c r="G19" s="18"/>
      <c r="H19" s="19"/>
      <c r="I19" s="17"/>
      <c r="J19" s="18"/>
      <c r="K19" s="17"/>
      <c r="L19" s="18"/>
      <c r="M19" s="20"/>
      <c r="N19" s="20"/>
    </row>
    <row r="20" spans="1:14" ht="18" customHeight="1" x14ac:dyDescent="0.15">
      <c r="A20" s="1" t="str">
        <f t="shared" si="0"/>
        <v/>
      </c>
      <c r="B20" s="6"/>
      <c r="C20" s="7"/>
      <c r="D20" s="8"/>
      <c r="E20" s="9"/>
      <c r="F20" s="7"/>
      <c r="G20" s="8"/>
      <c r="H20" s="9"/>
      <c r="I20" s="7"/>
      <c r="J20" s="8"/>
      <c r="K20" s="7"/>
      <c r="L20" s="8"/>
      <c r="M20" s="10"/>
      <c r="N20" s="10"/>
    </row>
    <row r="21" spans="1:14" ht="18" customHeight="1" x14ac:dyDescent="0.15">
      <c r="A21" s="1" t="str">
        <f t="shared" si="0"/>
        <v/>
      </c>
      <c r="B21" s="11"/>
      <c r="C21" s="12"/>
      <c r="D21" s="13"/>
      <c r="E21" s="14"/>
      <c r="F21" s="12"/>
      <c r="G21" s="13"/>
      <c r="H21" s="14"/>
      <c r="I21" s="12"/>
      <c r="J21" s="13"/>
      <c r="K21" s="12"/>
      <c r="L21" s="13"/>
      <c r="M21" s="15"/>
      <c r="N21" s="15"/>
    </row>
    <row r="22" spans="1:14" ht="18" customHeight="1" x14ac:dyDescent="0.15">
      <c r="A22" s="1" t="str">
        <f t="shared" si="0"/>
        <v/>
      </c>
      <c r="B22" s="11"/>
      <c r="C22" s="12"/>
      <c r="D22" s="13"/>
      <c r="E22" s="14"/>
      <c r="F22" s="12"/>
      <c r="G22" s="13"/>
      <c r="H22" s="14"/>
      <c r="I22" s="12"/>
      <c r="J22" s="13"/>
      <c r="K22" s="12"/>
      <c r="L22" s="13"/>
      <c r="M22" s="15"/>
      <c r="N22" s="15"/>
    </row>
    <row r="23" spans="1:14" ht="18" customHeight="1" x14ac:dyDescent="0.15">
      <c r="A23" s="1" t="str">
        <f t="shared" si="0"/>
        <v/>
      </c>
      <c r="B23" s="11"/>
      <c r="C23" s="12"/>
      <c r="D23" s="13"/>
      <c r="E23" s="14"/>
      <c r="F23" s="12"/>
      <c r="G23" s="13"/>
      <c r="H23" s="14"/>
      <c r="I23" s="12"/>
      <c r="J23" s="13"/>
      <c r="K23" s="12"/>
      <c r="L23" s="13"/>
      <c r="M23" s="15"/>
      <c r="N23" s="15"/>
    </row>
    <row r="24" spans="1:14" ht="18" customHeight="1" x14ac:dyDescent="0.15">
      <c r="A24" s="1" t="str">
        <f t="shared" si="0"/>
        <v/>
      </c>
      <c r="B24" s="16"/>
      <c r="C24" s="17"/>
      <c r="D24" s="18"/>
      <c r="E24" s="19"/>
      <c r="F24" s="17"/>
      <c r="G24" s="18"/>
      <c r="H24" s="19"/>
      <c r="I24" s="17"/>
      <c r="J24" s="18"/>
      <c r="K24" s="17"/>
      <c r="L24" s="18"/>
      <c r="M24" s="20"/>
      <c r="N24" s="20"/>
    </row>
    <row r="25" spans="1:14" ht="18" customHeight="1" x14ac:dyDescent="0.15">
      <c r="C25" s="1">
        <f>COUNTA(C5:C24)</f>
        <v>0</v>
      </c>
      <c r="F25" s="1">
        <f>COUNTA(F5:F24)</f>
        <v>0</v>
      </c>
    </row>
    <row r="26" spans="1:14" ht="18" customHeight="1" x14ac:dyDescent="0.15">
      <c r="M26" s="21" t="s">
        <v>7</v>
      </c>
      <c r="N26" s="22">
        <f>IF(A5=0,0,C25)</f>
        <v>0</v>
      </c>
    </row>
    <row r="27" spans="1:14" ht="18" customHeight="1" x14ac:dyDescent="0.15">
      <c r="M27" s="23" t="s">
        <v>8</v>
      </c>
      <c r="N27" s="24">
        <f>IF(A5=0,0,C25+F25)</f>
        <v>0</v>
      </c>
    </row>
    <row r="28" spans="1:14" ht="18" customHeight="1" x14ac:dyDescent="0.15">
      <c r="M28" s="25" t="s">
        <v>9</v>
      </c>
      <c r="N28" s="26">
        <f>IF(N27=0,0,N27*500)</f>
        <v>0</v>
      </c>
    </row>
  </sheetData>
  <mergeCells count="4">
    <mergeCell ref="C4:D4"/>
    <mergeCell ref="F4:G4"/>
    <mergeCell ref="I4:J4"/>
    <mergeCell ref="K4:L4"/>
  </mergeCells>
  <phoneticPr fontId="1"/>
  <pageMargins left="0.7" right="0.7" top="0.75" bottom="0.75" header="0.3" footer="0.3"/>
  <pageSetup paperSize="9" scale="8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09BC0-4D76-4C54-B6F2-F9661F0240FF}">
  <sheetPr>
    <tabColor rgb="FFFF99FF"/>
    <pageSetUpPr fitToPage="1"/>
  </sheetPr>
  <dimension ref="A2:N28"/>
  <sheetViews>
    <sheetView topLeftCell="A5" zoomScale="90" zoomScaleNormal="90" workbookViewId="0">
      <selection activeCell="N28" sqref="N28"/>
    </sheetView>
  </sheetViews>
  <sheetFormatPr defaultColWidth="8.75" defaultRowHeight="13.5" x14ac:dyDescent="0.15"/>
  <cols>
    <col min="1" max="1" width="3.25" style="1" bestFit="1" customWidth="1"/>
    <col min="2" max="2" width="6.625" style="3" customWidth="1"/>
    <col min="3" max="4" width="8.625" style="1" customWidth="1"/>
    <col min="5" max="5" width="6.625" style="3" customWidth="1"/>
    <col min="6" max="7" width="8.625" style="1" customWidth="1"/>
    <col min="8" max="8" width="6.625" style="3" customWidth="1"/>
    <col min="9" max="12" width="12.625" style="1" customWidth="1"/>
    <col min="13" max="14" width="19.625" style="1" customWidth="1"/>
    <col min="15" max="16384" width="8.75" style="1"/>
  </cols>
  <sheetData>
    <row r="2" spans="1:14" ht="18" customHeight="1" x14ac:dyDescent="0.15">
      <c r="B2" s="2" t="s">
        <v>122</v>
      </c>
      <c r="N2" s="4" t="s">
        <v>2</v>
      </c>
    </row>
    <row r="4" spans="1:14" ht="18" customHeight="1" x14ac:dyDescent="0.15">
      <c r="B4" s="5" t="s">
        <v>3</v>
      </c>
      <c r="C4" s="99" t="s">
        <v>4</v>
      </c>
      <c r="D4" s="99"/>
      <c r="E4" s="5" t="s">
        <v>114</v>
      </c>
      <c r="F4" s="100"/>
      <c r="G4" s="100"/>
      <c r="H4" s="70"/>
      <c r="I4" s="99" t="s">
        <v>5</v>
      </c>
      <c r="J4" s="99"/>
      <c r="K4" s="100"/>
      <c r="L4" s="100"/>
      <c r="M4" s="5" t="s">
        <v>6</v>
      </c>
      <c r="N4" s="70"/>
    </row>
    <row r="5" spans="1:14" ht="18" customHeight="1" x14ac:dyDescent="0.15">
      <c r="A5" s="1" t="str">
        <f>IF(C5=0,"",1)</f>
        <v/>
      </c>
      <c r="B5" s="6" t="s">
        <v>115</v>
      </c>
      <c r="C5" s="7"/>
      <c r="D5" s="8"/>
      <c r="E5" s="9"/>
      <c r="F5" s="7"/>
      <c r="G5" s="8"/>
      <c r="H5" s="9"/>
      <c r="I5" s="7"/>
      <c r="J5" s="8"/>
      <c r="K5" s="7"/>
      <c r="L5" s="8"/>
      <c r="M5" s="10"/>
      <c r="N5" s="10"/>
    </row>
    <row r="6" spans="1:14" ht="18" customHeight="1" x14ac:dyDescent="0.15">
      <c r="A6" s="1" t="str">
        <f>IF(C6=0,"",A5+1)</f>
        <v/>
      </c>
      <c r="B6" s="11" t="s">
        <v>115</v>
      </c>
      <c r="C6" s="12"/>
      <c r="D6" s="13"/>
      <c r="E6" s="14"/>
      <c r="F6" s="12"/>
      <c r="G6" s="13"/>
      <c r="H6" s="14"/>
      <c r="I6" s="12"/>
      <c r="J6" s="13"/>
      <c r="K6" s="12"/>
      <c r="L6" s="13"/>
      <c r="M6" s="15"/>
      <c r="N6" s="15"/>
    </row>
    <row r="7" spans="1:14" ht="18" customHeight="1" x14ac:dyDescent="0.15">
      <c r="A7" s="1" t="str">
        <f t="shared" ref="A7:A24" si="0">IF(C7=0,"",A6+1)</f>
        <v/>
      </c>
      <c r="B7" s="11" t="s">
        <v>115</v>
      </c>
      <c r="C7" s="12"/>
      <c r="D7" s="13"/>
      <c r="E7" s="14"/>
      <c r="F7" s="12"/>
      <c r="G7" s="13"/>
      <c r="H7" s="14"/>
      <c r="I7" s="12"/>
      <c r="J7" s="13"/>
      <c r="K7" s="12"/>
      <c r="L7" s="13"/>
      <c r="M7" s="15"/>
      <c r="N7" s="15"/>
    </row>
    <row r="8" spans="1:14" ht="18" customHeight="1" x14ac:dyDescent="0.15">
      <c r="A8" s="1" t="str">
        <f t="shared" si="0"/>
        <v/>
      </c>
      <c r="B8" s="11" t="s">
        <v>115</v>
      </c>
      <c r="C8" s="12"/>
      <c r="D8" s="13"/>
      <c r="E8" s="14"/>
      <c r="F8" s="12"/>
      <c r="G8" s="13"/>
      <c r="H8" s="14"/>
      <c r="I8" s="12"/>
      <c r="J8" s="13"/>
      <c r="K8" s="12"/>
      <c r="L8" s="13"/>
      <c r="M8" s="15"/>
      <c r="N8" s="15"/>
    </row>
    <row r="9" spans="1:14" ht="18" customHeight="1" x14ac:dyDescent="0.15">
      <c r="A9" s="1" t="str">
        <f t="shared" si="0"/>
        <v/>
      </c>
      <c r="B9" s="16" t="s">
        <v>115</v>
      </c>
      <c r="C9" s="17"/>
      <c r="D9" s="18"/>
      <c r="E9" s="19"/>
      <c r="F9" s="17"/>
      <c r="G9" s="18"/>
      <c r="H9" s="19"/>
      <c r="I9" s="17"/>
      <c r="J9" s="18"/>
      <c r="K9" s="17"/>
      <c r="L9" s="18"/>
      <c r="M9" s="20"/>
      <c r="N9" s="20"/>
    </row>
    <row r="10" spans="1:14" ht="18" customHeight="1" x14ac:dyDescent="0.15">
      <c r="A10" s="1" t="str">
        <f t="shared" si="0"/>
        <v/>
      </c>
      <c r="B10" s="6"/>
      <c r="C10" s="7"/>
      <c r="D10" s="8"/>
      <c r="E10" s="9"/>
      <c r="F10" s="7"/>
      <c r="G10" s="8"/>
      <c r="H10" s="9"/>
      <c r="I10" s="7"/>
      <c r="J10" s="8"/>
      <c r="K10" s="7"/>
      <c r="L10" s="8"/>
      <c r="M10" s="10"/>
      <c r="N10" s="10"/>
    </row>
    <row r="11" spans="1:14" ht="18" customHeight="1" x14ac:dyDescent="0.15">
      <c r="A11" s="1" t="str">
        <f t="shared" si="0"/>
        <v/>
      </c>
      <c r="B11" s="11"/>
      <c r="C11" s="12"/>
      <c r="D11" s="13"/>
      <c r="E11" s="14"/>
      <c r="F11" s="12"/>
      <c r="G11" s="13"/>
      <c r="H11" s="14"/>
      <c r="I11" s="12"/>
      <c r="J11" s="13"/>
      <c r="K11" s="12"/>
      <c r="L11" s="13"/>
      <c r="M11" s="15"/>
      <c r="N11" s="15"/>
    </row>
    <row r="12" spans="1:14" ht="18" customHeight="1" x14ac:dyDescent="0.15">
      <c r="A12" s="1" t="str">
        <f t="shared" si="0"/>
        <v/>
      </c>
      <c r="B12" s="11"/>
      <c r="C12" s="12"/>
      <c r="D12" s="13"/>
      <c r="E12" s="14"/>
      <c r="F12" s="12"/>
      <c r="G12" s="13"/>
      <c r="H12" s="14"/>
      <c r="I12" s="12"/>
      <c r="J12" s="13"/>
      <c r="K12" s="12"/>
      <c r="L12" s="13"/>
      <c r="M12" s="15"/>
      <c r="N12" s="15"/>
    </row>
    <row r="13" spans="1:14" ht="18" customHeight="1" x14ac:dyDescent="0.15">
      <c r="A13" s="1" t="str">
        <f t="shared" si="0"/>
        <v/>
      </c>
      <c r="B13" s="11"/>
      <c r="C13" s="12"/>
      <c r="D13" s="13"/>
      <c r="E13" s="14"/>
      <c r="F13" s="12"/>
      <c r="G13" s="13"/>
      <c r="H13" s="14"/>
      <c r="I13" s="12"/>
      <c r="J13" s="13"/>
      <c r="K13" s="12"/>
      <c r="L13" s="13"/>
      <c r="M13" s="15"/>
      <c r="N13" s="15"/>
    </row>
    <row r="14" spans="1:14" ht="18" customHeight="1" x14ac:dyDescent="0.15">
      <c r="A14" s="1" t="str">
        <f t="shared" si="0"/>
        <v/>
      </c>
      <c r="B14" s="16"/>
      <c r="C14" s="17"/>
      <c r="D14" s="18"/>
      <c r="E14" s="19"/>
      <c r="F14" s="17"/>
      <c r="G14" s="18"/>
      <c r="H14" s="19"/>
      <c r="I14" s="17"/>
      <c r="J14" s="18"/>
      <c r="K14" s="17"/>
      <c r="L14" s="18"/>
      <c r="M14" s="20"/>
      <c r="N14" s="20"/>
    </row>
    <row r="15" spans="1:14" ht="18" customHeight="1" x14ac:dyDescent="0.15">
      <c r="A15" s="1" t="str">
        <f t="shared" si="0"/>
        <v/>
      </c>
      <c r="B15" s="6"/>
      <c r="C15" s="7"/>
      <c r="D15" s="8"/>
      <c r="E15" s="9"/>
      <c r="F15" s="7"/>
      <c r="G15" s="8"/>
      <c r="H15" s="9"/>
      <c r="I15" s="7"/>
      <c r="J15" s="8"/>
      <c r="K15" s="7"/>
      <c r="L15" s="8"/>
      <c r="M15" s="10"/>
      <c r="N15" s="10"/>
    </row>
    <row r="16" spans="1:14" ht="18" customHeight="1" x14ac:dyDescent="0.15">
      <c r="A16" s="1" t="str">
        <f t="shared" si="0"/>
        <v/>
      </c>
      <c r="B16" s="11"/>
      <c r="C16" s="12"/>
      <c r="D16" s="13"/>
      <c r="E16" s="14"/>
      <c r="F16" s="12"/>
      <c r="G16" s="13"/>
      <c r="H16" s="14"/>
      <c r="I16" s="12"/>
      <c r="J16" s="13"/>
      <c r="K16" s="12"/>
      <c r="L16" s="13"/>
      <c r="M16" s="15"/>
      <c r="N16" s="15"/>
    </row>
    <row r="17" spans="1:14" ht="18" customHeight="1" x14ac:dyDescent="0.15">
      <c r="A17" s="1" t="str">
        <f t="shared" si="0"/>
        <v/>
      </c>
      <c r="B17" s="11"/>
      <c r="C17" s="12"/>
      <c r="D17" s="13"/>
      <c r="E17" s="14"/>
      <c r="F17" s="12"/>
      <c r="G17" s="13"/>
      <c r="H17" s="14"/>
      <c r="I17" s="12"/>
      <c r="J17" s="13"/>
      <c r="K17" s="12"/>
      <c r="L17" s="13"/>
      <c r="M17" s="15"/>
      <c r="N17" s="15"/>
    </row>
    <row r="18" spans="1:14" ht="18" customHeight="1" x14ac:dyDescent="0.15">
      <c r="A18" s="1" t="str">
        <f t="shared" si="0"/>
        <v/>
      </c>
      <c r="B18" s="11"/>
      <c r="C18" s="12"/>
      <c r="D18" s="13"/>
      <c r="E18" s="14"/>
      <c r="F18" s="12"/>
      <c r="G18" s="13"/>
      <c r="H18" s="14"/>
      <c r="I18" s="12"/>
      <c r="J18" s="13"/>
      <c r="K18" s="12"/>
      <c r="L18" s="13"/>
      <c r="M18" s="15"/>
      <c r="N18" s="15"/>
    </row>
    <row r="19" spans="1:14" ht="18" customHeight="1" x14ac:dyDescent="0.15">
      <c r="A19" s="1" t="str">
        <f t="shared" si="0"/>
        <v/>
      </c>
      <c r="B19" s="16"/>
      <c r="C19" s="17"/>
      <c r="D19" s="18"/>
      <c r="E19" s="19"/>
      <c r="F19" s="17"/>
      <c r="G19" s="18"/>
      <c r="H19" s="19"/>
      <c r="I19" s="17"/>
      <c r="J19" s="18"/>
      <c r="K19" s="17"/>
      <c r="L19" s="18"/>
      <c r="M19" s="20"/>
      <c r="N19" s="20"/>
    </row>
    <row r="20" spans="1:14" ht="18" customHeight="1" x14ac:dyDescent="0.15">
      <c r="A20" s="1" t="str">
        <f t="shared" si="0"/>
        <v/>
      </c>
      <c r="B20" s="6"/>
      <c r="C20" s="7"/>
      <c r="D20" s="8"/>
      <c r="E20" s="9"/>
      <c r="F20" s="7"/>
      <c r="G20" s="8"/>
      <c r="H20" s="9"/>
      <c r="I20" s="7"/>
      <c r="J20" s="8"/>
      <c r="K20" s="7"/>
      <c r="L20" s="8"/>
      <c r="M20" s="10"/>
      <c r="N20" s="10"/>
    </row>
    <row r="21" spans="1:14" ht="18" customHeight="1" x14ac:dyDescent="0.15">
      <c r="A21" s="1" t="str">
        <f t="shared" si="0"/>
        <v/>
      </c>
      <c r="B21" s="11"/>
      <c r="C21" s="12"/>
      <c r="D21" s="13"/>
      <c r="E21" s="14"/>
      <c r="F21" s="12"/>
      <c r="G21" s="13"/>
      <c r="H21" s="14"/>
      <c r="I21" s="12"/>
      <c r="J21" s="13"/>
      <c r="K21" s="12"/>
      <c r="L21" s="13"/>
      <c r="M21" s="15"/>
      <c r="N21" s="15"/>
    </row>
    <row r="22" spans="1:14" ht="18" customHeight="1" x14ac:dyDescent="0.15">
      <c r="A22" s="1" t="str">
        <f t="shared" si="0"/>
        <v/>
      </c>
      <c r="B22" s="11"/>
      <c r="C22" s="12"/>
      <c r="D22" s="13"/>
      <c r="E22" s="14"/>
      <c r="F22" s="12"/>
      <c r="G22" s="13"/>
      <c r="H22" s="14"/>
      <c r="I22" s="12"/>
      <c r="J22" s="13"/>
      <c r="K22" s="12"/>
      <c r="L22" s="13"/>
      <c r="M22" s="15"/>
      <c r="N22" s="15"/>
    </row>
    <row r="23" spans="1:14" ht="18" customHeight="1" x14ac:dyDescent="0.15">
      <c r="A23" s="1" t="str">
        <f t="shared" si="0"/>
        <v/>
      </c>
      <c r="B23" s="11"/>
      <c r="C23" s="12"/>
      <c r="D23" s="13"/>
      <c r="E23" s="14"/>
      <c r="F23" s="12"/>
      <c r="G23" s="13"/>
      <c r="H23" s="14"/>
      <c r="I23" s="12"/>
      <c r="J23" s="13"/>
      <c r="K23" s="12"/>
      <c r="L23" s="13"/>
      <c r="M23" s="15"/>
      <c r="N23" s="15"/>
    </row>
    <row r="24" spans="1:14" ht="18" customHeight="1" x14ac:dyDescent="0.15">
      <c r="A24" s="1" t="str">
        <f t="shared" si="0"/>
        <v/>
      </c>
      <c r="B24" s="16"/>
      <c r="C24" s="17"/>
      <c r="D24" s="18"/>
      <c r="E24" s="19"/>
      <c r="F24" s="17"/>
      <c r="G24" s="18"/>
      <c r="H24" s="19"/>
      <c r="I24" s="17"/>
      <c r="J24" s="18"/>
      <c r="K24" s="17"/>
      <c r="L24" s="18"/>
      <c r="M24" s="20"/>
      <c r="N24" s="20"/>
    </row>
    <row r="25" spans="1:14" ht="18" customHeight="1" x14ac:dyDescent="0.15">
      <c r="C25" s="1">
        <f>COUNTA(C5:C24)</f>
        <v>0</v>
      </c>
      <c r="F25" s="1">
        <f>COUNTA(F5:F24)</f>
        <v>0</v>
      </c>
    </row>
    <row r="26" spans="1:14" ht="18" customHeight="1" x14ac:dyDescent="0.15">
      <c r="M26" s="21" t="s">
        <v>7</v>
      </c>
      <c r="N26" s="22">
        <f>IF(A5=0,0,C25)</f>
        <v>0</v>
      </c>
    </row>
    <row r="27" spans="1:14" ht="18" customHeight="1" x14ac:dyDescent="0.15">
      <c r="M27" s="23" t="s">
        <v>8</v>
      </c>
      <c r="N27" s="24">
        <f>IF(A5=0,0,C25+F25)</f>
        <v>0</v>
      </c>
    </row>
    <row r="28" spans="1:14" ht="18" customHeight="1" x14ac:dyDescent="0.15">
      <c r="M28" s="25" t="s">
        <v>9</v>
      </c>
      <c r="N28" s="26">
        <f>IF(N27=0,0,N27*500)</f>
        <v>0</v>
      </c>
    </row>
  </sheetData>
  <mergeCells count="4">
    <mergeCell ref="C4:D4"/>
    <mergeCell ref="F4:G4"/>
    <mergeCell ref="I4:J4"/>
    <mergeCell ref="K4:L4"/>
  </mergeCells>
  <phoneticPr fontId="1"/>
  <pageMargins left="0.7" right="0.7" top="0.75" bottom="0.75" header="0.3" footer="0.3"/>
  <pageSetup paperSize="9" scale="8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E92A8-164E-4C96-A7BA-730D1ED5057F}">
  <sheetPr>
    <tabColor rgb="FFFF99FF"/>
    <pageSetUpPr fitToPage="1"/>
  </sheetPr>
  <dimension ref="A2:N28"/>
  <sheetViews>
    <sheetView topLeftCell="A8" zoomScale="90" zoomScaleNormal="90" workbookViewId="0">
      <selection activeCell="N28" sqref="N28"/>
    </sheetView>
  </sheetViews>
  <sheetFormatPr defaultColWidth="8.75" defaultRowHeight="13.5" x14ac:dyDescent="0.15"/>
  <cols>
    <col min="1" max="1" width="3.25" style="1" bestFit="1" customWidth="1"/>
    <col min="2" max="2" width="6.625" style="3" customWidth="1"/>
    <col min="3" max="4" width="8.625" style="1" customWidth="1"/>
    <col min="5" max="5" width="6.625" style="3" customWidth="1"/>
    <col min="6" max="7" width="8.625" style="1" customWidth="1"/>
    <col min="8" max="8" width="6.625" style="3" customWidth="1"/>
    <col min="9" max="12" width="12.625" style="1" customWidth="1"/>
    <col min="13" max="14" width="19.625" style="1" customWidth="1"/>
    <col min="15" max="16384" width="8.75" style="1"/>
  </cols>
  <sheetData>
    <row r="2" spans="1:14" ht="18" customHeight="1" x14ac:dyDescent="0.15">
      <c r="B2" s="2" t="s">
        <v>121</v>
      </c>
      <c r="N2" s="4" t="s">
        <v>2</v>
      </c>
    </row>
    <row r="4" spans="1:14" ht="18" customHeight="1" x14ac:dyDescent="0.15">
      <c r="B4" s="5" t="s">
        <v>3</v>
      </c>
      <c r="C4" s="99" t="s">
        <v>4</v>
      </c>
      <c r="D4" s="99"/>
      <c r="E4" s="5" t="s">
        <v>114</v>
      </c>
      <c r="F4" s="100"/>
      <c r="G4" s="100"/>
      <c r="H4" s="70"/>
      <c r="I4" s="99" t="s">
        <v>5</v>
      </c>
      <c r="J4" s="99"/>
      <c r="K4" s="100"/>
      <c r="L4" s="100"/>
      <c r="M4" s="5" t="s">
        <v>6</v>
      </c>
      <c r="N4" s="70"/>
    </row>
    <row r="5" spans="1:14" ht="18" customHeight="1" x14ac:dyDescent="0.15">
      <c r="A5" s="1" t="str">
        <f>IF(C5=0,"",1)</f>
        <v/>
      </c>
      <c r="B5" s="6" t="s">
        <v>116</v>
      </c>
      <c r="C5" s="7"/>
      <c r="D5" s="8"/>
      <c r="E5" s="9"/>
      <c r="F5" s="7"/>
      <c r="G5" s="8"/>
      <c r="H5" s="9"/>
      <c r="I5" s="7"/>
      <c r="J5" s="8"/>
      <c r="K5" s="7"/>
      <c r="L5" s="8"/>
      <c r="M5" s="10"/>
      <c r="N5" s="10"/>
    </row>
    <row r="6" spans="1:14" ht="18" customHeight="1" x14ac:dyDescent="0.15">
      <c r="A6" s="1" t="str">
        <f>IF(C6=0,"",A5+1)</f>
        <v/>
      </c>
      <c r="B6" s="11" t="s">
        <v>116</v>
      </c>
      <c r="C6" s="12"/>
      <c r="D6" s="13"/>
      <c r="E6" s="14"/>
      <c r="F6" s="12"/>
      <c r="G6" s="13"/>
      <c r="H6" s="14"/>
      <c r="I6" s="12"/>
      <c r="J6" s="13"/>
      <c r="K6" s="12"/>
      <c r="L6" s="13"/>
      <c r="M6" s="15"/>
      <c r="N6" s="15"/>
    </row>
    <row r="7" spans="1:14" ht="18" customHeight="1" x14ac:dyDescent="0.15">
      <c r="A7" s="1" t="str">
        <f t="shared" ref="A7:A24" si="0">IF(C7=0,"",A6+1)</f>
        <v/>
      </c>
      <c r="B7" s="11" t="s">
        <v>116</v>
      </c>
      <c r="C7" s="12"/>
      <c r="D7" s="13"/>
      <c r="E7" s="14"/>
      <c r="F7" s="12"/>
      <c r="G7" s="13"/>
      <c r="H7" s="14"/>
      <c r="I7" s="12"/>
      <c r="J7" s="13"/>
      <c r="K7" s="12"/>
      <c r="L7" s="13"/>
      <c r="M7" s="15"/>
      <c r="N7" s="15"/>
    </row>
    <row r="8" spans="1:14" ht="18" customHeight="1" x14ac:dyDescent="0.15">
      <c r="A8" s="1" t="str">
        <f t="shared" si="0"/>
        <v/>
      </c>
      <c r="B8" s="11" t="s">
        <v>116</v>
      </c>
      <c r="C8" s="12"/>
      <c r="D8" s="13"/>
      <c r="E8" s="14"/>
      <c r="F8" s="12"/>
      <c r="G8" s="13"/>
      <c r="H8" s="14"/>
      <c r="I8" s="12"/>
      <c r="J8" s="13"/>
      <c r="K8" s="12"/>
      <c r="L8" s="13"/>
      <c r="M8" s="15"/>
      <c r="N8" s="15"/>
    </row>
    <row r="9" spans="1:14" ht="18" customHeight="1" x14ac:dyDescent="0.15">
      <c r="A9" s="1" t="str">
        <f t="shared" si="0"/>
        <v/>
      </c>
      <c r="B9" s="16" t="s">
        <v>116</v>
      </c>
      <c r="C9" s="17"/>
      <c r="D9" s="18"/>
      <c r="E9" s="19"/>
      <c r="F9" s="17"/>
      <c r="G9" s="18"/>
      <c r="H9" s="19"/>
      <c r="I9" s="17"/>
      <c r="J9" s="18"/>
      <c r="K9" s="17"/>
      <c r="L9" s="18"/>
      <c r="M9" s="20"/>
      <c r="N9" s="20"/>
    </row>
    <row r="10" spans="1:14" ht="18" customHeight="1" x14ac:dyDescent="0.15">
      <c r="A10" s="1" t="str">
        <f t="shared" si="0"/>
        <v/>
      </c>
      <c r="B10" s="6"/>
      <c r="C10" s="7"/>
      <c r="D10" s="8"/>
      <c r="E10" s="9"/>
      <c r="F10" s="7"/>
      <c r="G10" s="8"/>
      <c r="H10" s="9"/>
      <c r="I10" s="7"/>
      <c r="J10" s="8"/>
      <c r="K10" s="7"/>
      <c r="L10" s="8"/>
      <c r="M10" s="10"/>
      <c r="N10" s="10"/>
    </row>
    <row r="11" spans="1:14" ht="18" customHeight="1" x14ac:dyDescent="0.15">
      <c r="A11" s="1" t="str">
        <f t="shared" si="0"/>
        <v/>
      </c>
      <c r="B11" s="11"/>
      <c r="C11" s="12"/>
      <c r="D11" s="13"/>
      <c r="E11" s="14"/>
      <c r="F11" s="12"/>
      <c r="G11" s="13"/>
      <c r="H11" s="14"/>
      <c r="I11" s="12"/>
      <c r="J11" s="13"/>
      <c r="K11" s="12"/>
      <c r="L11" s="13"/>
      <c r="M11" s="15"/>
      <c r="N11" s="15"/>
    </row>
    <row r="12" spans="1:14" ht="18" customHeight="1" x14ac:dyDescent="0.15">
      <c r="A12" s="1" t="str">
        <f t="shared" si="0"/>
        <v/>
      </c>
      <c r="B12" s="11"/>
      <c r="C12" s="12"/>
      <c r="D12" s="13"/>
      <c r="E12" s="14"/>
      <c r="F12" s="12"/>
      <c r="G12" s="13"/>
      <c r="H12" s="14"/>
      <c r="I12" s="12"/>
      <c r="J12" s="13"/>
      <c r="K12" s="12"/>
      <c r="L12" s="13"/>
      <c r="M12" s="15"/>
      <c r="N12" s="15"/>
    </row>
    <row r="13" spans="1:14" ht="18" customHeight="1" x14ac:dyDescent="0.15">
      <c r="A13" s="1" t="str">
        <f t="shared" si="0"/>
        <v/>
      </c>
      <c r="B13" s="11"/>
      <c r="C13" s="12"/>
      <c r="D13" s="13"/>
      <c r="E13" s="14"/>
      <c r="F13" s="12"/>
      <c r="G13" s="13"/>
      <c r="H13" s="14"/>
      <c r="I13" s="12"/>
      <c r="J13" s="13"/>
      <c r="K13" s="12"/>
      <c r="L13" s="13"/>
      <c r="M13" s="15"/>
      <c r="N13" s="15"/>
    </row>
    <row r="14" spans="1:14" ht="18" customHeight="1" x14ac:dyDescent="0.15">
      <c r="A14" s="1" t="str">
        <f t="shared" si="0"/>
        <v/>
      </c>
      <c r="B14" s="16"/>
      <c r="C14" s="17"/>
      <c r="D14" s="18"/>
      <c r="E14" s="19"/>
      <c r="F14" s="17"/>
      <c r="G14" s="18"/>
      <c r="H14" s="19"/>
      <c r="I14" s="17"/>
      <c r="J14" s="18"/>
      <c r="K14" s="17"/>
      <c r="L14" s="18"/>
      <c r="M14" s="20"/>
      <c r="N14" s="20"/>
    </row>
    <row r="15" spans="1:14" ht="18" customHeight="1" x14ac:dyDescent="0.15">
      <c r="A15" s="1" t="str">
        <f t="shared" si="0"/>
        <v/>
      </c>
      <c r="B15" s="6"/>
      <c r="C15" s="7"/>
      <c r="D15" s="8"/>
      <c r="E15" s="9"/>
      <c r="F15" s="7"/>
      <c r="G15" s="8"/>
      <c r="H15" s="9"/>
      <c r="I15" s="7"/>
      <c r="J15" s="8"/>
      <c r="K15" s="7"/>
      <c r="L15" s="8"/>
      <c r="M15" s="10"/>
      <c r="N15" s="10"/>
    </row>
    <row r="16" spans="1:14" ht="18" customHeight="1" x14ac:dyDescent="0.15">
      <c r="A16" s="1" t="str">
        <f t="shared" si="0"/>
        <v/>
      </c>
      <c r="B16" s="11"/>
      <c r="C16" s="12"/>
      <c r="D16" s="13"/>
      <c r="E16" s="14"/>
      <c r="F16" s="12"/>
      <c r="G16" s="13"/>
      <c r="H16" s="14"/>
      <c r="I16" s="12"/>
      <c r="J16" s="13"/>
      <c r="K16" s="12"/>
      <c r="L16" s="13"/>
      <c r="M16" s="15"/>
      <c r="N16" s="15"/>
    </row>
    <row r="17" spans="1:14" ht="18" customHeight="1" x14ac:dyDescent="0.15">
      <c r="A17" s="1" t="str">
        <f t="shared" si="0"/>
        <v/>
      </c>
      <c r="B17" s="11"/>
      <c r="C17" s="12"/>
      <c r="D17" s="13"/>
      <c r="E17" s="14"/>
      <c r="F17" s="12"/>
      <c r="G17" s="13"/>
      <c r="H17" s="14"/>
      <c r="I17" s="12"/>
      <c r="J17" s="13"/>
      <c r="K17" s="12"/>
      <c r="L17" s="13"/>
      <c r="M17" s="15"/>
      <c r="N17" s="15"/>
    </row>
    <row r="18" spans="1:14" ht="18" customHeight="1" x14ac:dyDescent="0.15">
      <c r="A18" s="1" t="str">
        <f t="shared" si="0"/>
        <v/>
      </c>
      <c r="B18" s="11"/>
      <c r="C18" s="12"/>
      <c r="D18" s="13"/>
      <c r="E18" s="14"/>
      <c r="F18" s="12"/>
      <c r="G18" s="13"/>
      <c r="H18" s="14"/>
      <c r="I18" s="12"/>
      <c r="J18" s="13"/>
      <c r="K18" s="12"/>
      <c r="L18" s="13"/>
      <c r="M18" s="15"/>
      <c r="N18" s="15"/>
    </row>
    <row r="19" spans="1:14" ht="18" customHeight="1" x14ac:dyDescent="0.15">
      <c r="A19" s="1" t="str">
        <f t="shared" si="0"/>
        <v/>
      </c>
      <c r="B19" s="16"/>
      <c r="C19" s="17"/>
      <c r="D19" s="18"/>
      <c r="E19" s="19"/>
      <c r="F19" s="17"/>
      <c r="G19" s="18"/>
      <c r="H19" s="19"/>
      <c r="I19" s="17"/>
      <c r="J19" s="18"/>
      <c r="K19" s="17"/>
      <c r="L19" s="18"/>
      <c r="M19" s="20"/>
      <c r="N19" s="20"/>
    </row>
    <row r="20" spans="1:14" ht="18" customHeight="1" x14ac:dyDescent="0.15">
      <c r="A20" s="1" t="str">
        <f t="shared" si="0"/>
        <v/>
      </c>
      <c r="B20" s="6"/>
      <c r="C20" s="7"/>
      <c r="D20" s="8"/>
      <c r="E20" s="9"/>
      <c r="F20" s="7"/>
      <c r="G20" s="8"/>
      <c r="H20" s="9"/>
      <c r="I20" s="7"/>
      <c r="J20" s="8"/>
      <c r="K20" s="7"/>
      <c r="L20" s="8"/>
      <c r="M20" s="10"/>
      <c r="N20" s="10"/>
    </row>
    <row r="21" spans="1:14" ht="18" customHeight="1" x14ac:dyDescent="0.15">
      <c r="A21" s="1" t="str">
        <f t="shared" si="0"/>
        <v/>
      </c>
      <c r="B21" s="11"/>
      <c r="C21" s="12"/>
      <c r="D21" s="13"/>
      <c r="E21" s="14"/>
      <c r="F21" s="12"/>
      <c r="G21" s="13"/>
      <c r="H21" s="14"/>
      <c r="I21" s="12"/>
      <c r="J21" s="13"/>
      <c r="K21" s="12"/>
      <c r="L21" s="13"/>
      <c r="M21" s="15"/>
      <c r="N21" s="15"/>
    </row>
    <row r="22" spans="1:14" ht="18" customHeight="1" x14ac:dyDescent="0.15">
      <c r="A22" s="1" t="str">
        <f t="shared" si="0"/>
        <v/>
      </c>
      <c r="B22" s="11"/>
      <c r="C22" s="12"/>
      <c r="D22" s="13"/>
      <c r="E22" s="14"/>
      <c r="F22" s="12"/>
      <c r="G22" s="13"/>
      <c r="H22" s="14"/>
      <c r="I22" s="12"/>
      <c r="J22" s="13"/>
      <c r="K22" s="12"/>
      <c r="L22" s="13"/>
      <c r="M22" s="15"/>
      <c r="N22" s="15"/>
    </row>
    <row r="23" spans="1:14" ht="18" customHeight="1" x14ac:dyDescent="0.15">
      <c r="A23" s="1" t="str">
        <f t="shared" si="0"/>
        <v/>
      </c>
      <c r="B23" s="11"/>
      <c r="C23" s="12"/>
      <c r="D23" s="13"/>
      <c r="E23" s="14"/>
      <c r="F23" s="12"/>
      <c r="G23" s="13"/>
      <c r="H23" s="14"/>
      <c r="I23" s="12"/>
      <c r="J23" s="13"/>
      <c r="K23" s="12"/>
      <c r="L23" s="13"/>
      <c r="M23" s="15"/>
      <c r="N23" s="15"/>
    </row>
    <row r="24" spans="1:14" ht="18" customHeight="1" x14ac:dyDescent="0.15">
      <c r="A24" s="1" t="str">
        <f t="shared" si="0"/>
        <v/>
      </c>
      <c r="B24" s="16"/>
      <c r="C24" s="17"/>
      <c r="D24" s="18"/>
      <c r="E24" s="19"/>
      <c r="F24" s="17"/>
      <c r="G24" s="18"/>
      <c r="H24" s="19"/>
      <c r="I24" s="17"/>
      <c r="J24" s="18"/>
      <c r="K24" s="17"/>
      <c r="L24" s="18"/>
      <c r="M24" s="20"/>
      <c r="N24" s="20"/>
    </row>
    <row r="25" spans="1:14" ht="18" customHeight="1" x14ac:dyDescent="0.15">
      <c r="C25" s="1">
        <f>COUNTA(C5:C24)</f>
        <v>0</v>
      </c>
      <c r="F25" s="1">
        <f>COUNTA(F5:F24)</f>
        <v>0</v>
      </c>
    </row>
    <row r="26" spans="1:14" ht="18" customHeight="1" x14ac:dyDescent="0.15">
      <c r="M26" s="21" t="s">
        <v>7</v>
      </c>
      <c r="N26" s="22">
        <f>IF(A5=0,0,C25)</f>
        <v>0</v>
      </c>
    </row>
    <row r="27" spans="1:14" ht="18" customHeight="1" x14ac:dyDescent="0.15">
      <c r="M27" s="23" t="s">
        <v>8</v>
      </c>
      <c r="N27" s="24">
        <f>IF(A5=0,0,C25+F25)</f>
        <v>0</v>
      </c>
    </row>
    <row r="28" spans="1:14" ht="18" customHeight="1" x14ac:dyDescent="0.15">
      <c r="M28" s="25" t="s">
        <v>9</v>
      </c>
      <c r="N28" s="26">
        <f>IF(N27=0,0,N27*500)</f>
        <v>0</v>
      </c>
    </row>
  </sheetData>
  <mergeCells count="4">
    <mergeCell ref="C4:D4"/>
    <mergeCell ref="F4:G4"/>
    <mergeCell ref="I4:J4"/>
    <mergeCell ref="K4:L4"/>
  </mergeCells>
  <phoneticPr fontId="1"/>
  <pageMargins left="0.7" right="0.7" top="0.75" bottom="0.75" header="0.3" footer="0.3"/>
  <pageSetup paperSize="9" scale="8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C95F3-C952-4B08-A6DF-1AC7FEBE6C66}">
  <sheetPr>
    <tabColor rgb="FFFF99FF"/>
    <pageSetUpPr fitToPage="1"/>
  </sheetPr>
  <dimension ref="A2:N28"/>
  <sheetViews>
    <sheetView topLeftCell="A5" zoomScale="90" zoomScaleNormal="90" workbookViewId="0">
      <selection activeCell="N28" sqref="N28"/>
    </sheetView>
  </sheetViews>
  <sheetFormatPr defaultColWidth="8.75" defaultRowHeight="13.5" x14ac:dyDescent="0.15"/>
  <cols>
    <col min="1" max="1" width="3.25" style="1" bestFit="1" customWidth="1"/>
    <col min="2" max="2" width="6.625" style="3" customWidth="1"/>
    <col min="3" max="4" width="8.625" style="1" customWidth="1"/>
    <col min="5" max="5" width="6.625" style="3" customWidth="1"/>
    <col min="6" max="7" width="8.625" style="1" customWidth="1"/>
    <col min="8" max="8" width="6.625" style="3" customWidth="1"/>
    <col min="9" max="12" width="12.625" style="1" customWidth="1"/>
    <col min="13" max="14" width="19.625" style="1" customWidth="1"/>
    <col min="15" max="16384" width="8.75" style="1"/>
  </cols>
  <sheetData>
    <row r="2" spans="1:14" ht="18" customHeight="1" x14ac:dyDescent="0.15">
      <c r="B2" s="2" t="s">
        <v>120</v>
      </c>
      <c r="N2" s="4" t="s">
        <v>2</v>
      </c>
    </row>
    <row r="4" spans="1:14" ht="18" customHeight="1" x14ac:dyDescent="0.15">
      <c r="B4" s="5" t="s">
        <v>3</v>
      </c>
      <c r="C4" s="99" t="s">
        <v>4</v>
      </c>
      <c r="D4" s="99"/>
      <c r="E4" s="5" t="s">
        <v>114</v>
      </c>
      <c r="F4" s="100"/>
      <c r="G4" s="100"/>
      <c r="H4" s="70"/>
      <c r="I4" s="99" t="s">
        <v>5</v>
      </c>
      <c r="J4" s="99"/>
      <c r="K4" s="100"/>
      <c r="L4" s="100"/>
      <c r="M4" s="5" t="s">
        <v>6</v>
      </c>
      <c r="N4" s="70"/>
    </row>
    <row r="5" spans="1:14" ht="18" customHeight="1" x14ac:dyDescent="0.15">
      <c r="A5" s="1" t="str">
        <f>IF(C5=0,"",1)</f>
        <v/>
      </c>
      <c r="B5" s="6" t="s">
        <v>117</v>
      </c>
      <c r="C5" s="7"/>
      <c r="D5" s="8"/>
      <c r="E5" s="9"/>
      <c r="F5" s="7"/>
      <c r="G5" s="8"/>
      <c r="H5" s="9"/>
      <c r="I5" s="7"/>
      <c r="J5" s="8"/>
      <c r="K5" s="7"/>
      <c r="L5" s="8"/>
      <c r="M5" s="10"/>
      <c r="N5" s="10"/>
    </row>
    <row r="6" spans="1:14" ht="18" customHeight="1" x14ac:dyDescent="0.15">
      <c r="A6" s="1" t="str">
        <f>IF(C6=0,"",A5+1)</f>
        <v/>
      </c>
      <c r="B6" s="11" t="s">
        <v>117</v>
      </c>
      <c r="C6" s="12"/>
      <c r="D6" s="13"/>
      <c r="E6" s="14"/>
      <c r="F6" s="12"/>
      <c r="G6" s="13"/>
      <c r="H6" s="14"/>
      <c r="I6" s="12"/>
      <c r="J6" s="13"/>
      <c r="K6" s="12"/>
      <c r="L6" s="13"/>
      <c r="M6" s="15"/>
      <c r="N6" s="15"/>
    </row>
    <row r="7" spans="1:14" ht="18" customHeight="1" x14ac:dyDescent="0.15">
      <c r="A7" s="1" t="str">
        <f t="shared" ref="A7:A24" si="0">IF(C7=0,"",A6+1)</f>
        <v/>
      </c>
      <c r="B7" s="11" t="s">
        <v>117</v>
      </c>
      <c r="C7" s="12"/>
      <c r="D7" s="13"/>
      <c r="E7" s="14"/>
      <c r="F7" s="12"/>
      <c r="G7" s="13"/>
      <c r="H7" s="14"/>
      <c r="I7" s="12"/>
      <c r="J7" s="13"/>
      <c r="K7" s="12"/>
      <c r="L7" s="13"/>
      <c r="M7" s="15"/>
      <c r="N7" s="15"/>
    </row>
    <row r="8" spans="1:14" ht="18" customHeight="1" x14ac:dyDescent="0.15">
      <c r="A8" s="1" t="str">
        <f t="shared" si="0"/>
        <v/>
      </c>
      <c r="B8" s="11" t="s">
        <v>117</v>
      </c>
      <c r="C8" s="12"/>
      <c r="D8" s="13"/>
      <c r="E8" s="14"/>
      <c r="F8" s="12"/>
      <c r="G8" s="13"/>
      <c r="H8" s="14"/>
      <c r="I8" s="12"/>
      <c r="J8" s="13"/>
      <c r="K8" s="12"/>
      <c r="L8" s="13"/>
      <c r="M8" s="15"/>
      <c r="N8" s="15"/>
    </row>
    <row r="9" spans="1:14" ht="18" customHeight="1" x14ac:dyDescent="0.15">
      <c r="A9" s="1" t="str">
        <f t="shared" si="0"/>
        <v/>
      </c>
      <c r="B9" s="16" t="s">
        <v>117</v>
      </c>
      <c r="C9" s="17"/>
      <c r="D9" s="18"/>
      <c r="E9" s="19"/>
      <c r="F9" s="17"/>
      <c r="G9" s="18"/>
      <c r="H9" s="19"/>
      <c r="I9" s="17"/>
      <c r="J9" s="18"/>
      <c r="K9" s="17"/>
      <c r="L9" s="18"/>
      <c r="M9" s="20"/>
      <c r="N9" s="20"/>
    </row>
    <row r="10" spans="1:14" ht="18" customHeight="1" x14ac:dyDescent="0.15">
      <c r="A10" s="1" t="str">
        <f t="shared" si="0"/>
        <v/>
      </c>
      <c r="B10" s="6"/>
      <c r="C10" s="7"/>
      <c r="D10" s="8"/>
      <c r="E10" s="9"/>
      <c r="F10" s="7"/>
      <c r="G10" s="8"/>
      <c r="H10" s="9"/>
      <c r="I10" s="7"/>
      <c r="J10" s="8"/>
      <c r="K10" s="7"/>
      <c r="L10" s="8"/>
      <c r="M10" s="10"/>
      <c r="N10" s="10"/>
    </row>
    <row r="11" spans="1:14" ht="18" customHeight="1" x14ac:dyDescent="0.15">
      <c r="A11" s="1" t="str">
        <f t="shared" si="0"/>
        <v/>
      </c>
      <c r="B11" s="11"/>
      <c r="C11" s="12"/>
      <c r="D11" s="13"/>
      <c r="E11" s="14"/>
      <c r="F11" s="12"/>
      <c r="G11" s="13"/>
      <c r="H11" s="14"/>
      <c r="I11" s="12"/>
      <c r="J11" s="13"/>
      <c r="K11" s="12"/>
      <c r="L11" s="13"/>
      <c r="M11" s="15"/>
      <c r="N11" s="15"/>
    </row>
    <row r="12" spans="1:14" ht="18" customHeight="1" x14ac:dyDescent="0.15">
      <c r="A12" s="1" t="str">
        <f t="shared" si="0"/>
        <v/>
      </c>
      <c r="B12" s="11"/>
      <c r="C12" s="12"/>
      <c r="D12" s="13"/>
      <c r="E12" s="14"/>
      <c r="F12" s="12"/>
      <c r="G12" s="13"/>
      <c r="H12" s="14"/>
      <c r="I12" s="12"/>
      <c r="J12" s="13"/>
      <c r="K12" s="12"/>
      <c r="L12" s="13"/>
      <c r="M12" s="15"/>
      <c r="N12" s="15"/>
    </row>
    <row r="13" spans="1:14" ht="18" customHeight="1" x14ac:dyDescent="0.15">
      <c r="A13" s="1" t="str">
        <f t="shared" si="0"/>
        <v/>
      </c>
      <c r="B13" s="11"/>
      <c r="C13" s="12"/>
      <c r="D13" s="13"/>
      <c r="E13" s="14"/>
      <c r="F13" s="12"/>
      <c r="G13" s="13"/>
      <c r="H13" s="14"/>
      <c r="I13" s="12"/>
      <c r="J13" s="13"/>
      <c r="K13" s="12"/>
      <c r="L13" s="13"/>
      <c r="M13" s="15"/>
      <c r="N13" s="15"/>
    </row>
    <row r="14" spans="1:14" ht="18" customHeight="1" x14ac:dyDescent="0.15">
      <c r="A14" s="1" t="str">
        <f t="shared" si="0"/>
        <v/>
      </c>
      <c r="B14" s="16"/>
      <c r="C14" s="17"/>
      <c r="D14" s="18"/>
      <c r="E14" s="19"/>
      <c r="F14" s="17"/>
      <c r="G14" s="18"/>
      <c r="H14" s="19"/>
      <c r="I14" s="17"/>
      <c r="J14" s="18"/>
      <c r="K14" s="17"/>
      <c r="L14" s="18"/>
      <c r="M14" s="20"/>
      <c r="N14" s="20"/>
    </row>
    <row r="15" spans="1:14" ht="18" customHeight="1" x14ac:dyDescent="0.15">
      <c r="A15" s="1" t="str">
        <f t="shared" si="0"/>
        <v/>
      </c>
      <c r="B15" s="6"/>
      <c r="C15" s="7"/>
      <c r="D15" s="8"/>
      <c r="E15" s="9"/>
      <c r="F15" s="7"/>
      <c r="G15" s="8"/>
      <c r="H15" s="9"/>
      <c r="I15" s="7"/>
      <c r="J15" s="8"/>
      <c r="K15" s="7"/>
      <c r="L15" s="8"/>
      <c r="M15" s="10"/>
      <c r="N15" s="10"/>
    </row>
    <row r="16" spans="1:14" ht="18" customHeight="1" x14ac:dyDescent="0.15">
      <c r="A16" s="1" t="str">
        <f t="shared" si="0"/>
        <v/>
      </c>
      <c r="B16" s="11"/>
      <c r="C16" s="12"/>
      <c r="D16" s="13"/>
      <c r="E16" s="14"/>
      <c r="F16" s="12"/>
      <c r="G16" s="13"/>
      <c r="H16" s="14"/>
      <c r="I16" s="12"/>
      <c r="J16" s="13"/>
      <c r="K16" s="12"/>
      <c r="L16" s="13"/>
      <c r="M16" s="15"/>
      <c r="N16" s="15"/>
    </row>
    <row r="17" spans="1:14" ht="18" customHeight="1" x14ac:dyDescent="0.15">
      <c r="A17" s="1" t="str">
        <f t="shared" si="0"/>
        <v/>
      </c>
      <c r="B17" s="11"/>
      <c r="C17" s="12"/>
      <c r="D17" s="13"/>
      <c r="E17" s="14"/>
      <c r="F17" s="12"/>
      <c r="G17" s="13"/>
      <c r="H17" s="14"/>
      <c r="I17" s="12"/>
      <c r="J17" s="13"/>
      <c r="K17" s="12"/>
      <c r="L17" s="13"/>
      <c r="M17" s="15"/>
      <c r="N17" s="15"/>
    </row>
    <row r="18" spans="1:14" ht="18" customHeight="1" x14ac:dyDescent="0.15">
      <c r="A18" s="1" t="str">
        <f t="shared" si="0"/>
        <v/>
      </c>
      <c r="B18" s="11"/>
      <c r="C18" s="12"/>
      <c r="D18" s="13"/>
      <c r="E18" s="14"/>
      <c r="F18" s="12"/>
      <c r="G18" s="13"/>
      <c r="H18" s="14"/>
      <c r="I18" s="12"/>
      <c r="J18" s="13"/>
      <c r="K18" s="12"/>
      <c r="L18" s="13"/>
      <c r="M18" s="15"/>
      <c r="N18" s="15"/>
    </row>
    <row r="19" spans="1:14" ht="18" customHeight="1" x14ac:dyDescent="0.15">
      <c r="A19" s="1" t="str">
        <f t="shared" si="0"/>
        <v/>
      </c>
      <c r="B19" s="16"/>
      <c r="C19" s="17"/>
      <c r="D19" s="18"/>
      <c r="E19" s="19"/>
      <c r="F19" s="17"/>
      <c r="G19" s="18"/>
      <c r="H19" s="19"/>
      <c r="I19" s="17"/>
      <c r="J19" s="18"/>
      <c r="K19" s="17"/>
      <c r="L19" s="18"/>
      <c r="M19" s="20"/>
      <c r="N19" s="20"/>
    </row>
    <row r="20" spans="1:14" ht="18" customHeight="1" x14ac:dyDescent="0.15">
      <c r="A20" s="1" t="str">
        <f t="shared" si="0"/>
        <v/>
      </c>
      <c r="B20" s="6"/>
      <c r="C20" s="7"/>
      <c r="D20" s="8"/>
      <c r="E20" s="9"/>
      <c r="F20" s="7"/>
      <c r="G20" s="8"/>
      <c r="H20" s="9"/>
      <c r="I20" s="7"/>
      <c r="J20" s="8"/>
      <c r="K20" s="7"/>
      <c r="L20" s="8"/>
      <c r="M20" s="10"/>
      <c r="N20" s="10"/>
    </row>
    <row r="21" spans="1:14" ht="18" customHeight="1" x14ac:dyDescent="0.15">
      <c r="A21" s="1" t="str">
        <f t="shared" si="0"/>
        <v/>
      </c>
      <c r="B21" s="11"/>
      <c r="C21" s="12"/>
      <c r="D21" s="13"/>
      <c r="E21" s="14"/>
      <c r="F21" s="12"/>
      <c r="G21" s="13"/>
      <c r="H21" s="14"/>
      <c r="I21" s="12"/>
      <c r="J21" s="13"/>
      <c r="K21" s="12"/>
      <c r="L21" s="13"/>
      <c r="M21" s="15"/>
      <c r="N21" s="15"/>
    </row>
    <row r="22" spans="1:14" ht="18" customHeight="1" x14ac:dyDescent="0.15">
      <c r="A22" s="1" t="str">
        <f t="shared" si="0"/>
        <v/>
      </c>
      <c r="B22" s="11"/>
      <c r="C22" s="12"/>
      <c r="D22" s="13"/>
      <c r="E22" s="14"/>
      <c r="F22" s="12"/>
      <c r="G22" s="13"/>
      <c r="H22" s="14"/>
      <c r="I22" s="12"/>
      <c r="J22" s="13"/>
      <c r="K22" s="12"/>
      <c r="L22" s="13"/>
      <c r="M22" s="15"/>
      <c r="N22" s="15"/>
    </row>
    <row r="23" spans="1:14" ht="18" customHeight="1" x14ac:dyDescent="0.15">
      <c r="A23" s="1" t="str">
        <f t="shared" si="0"/>
        <v/>
      </c>
      <c r="B23" s="11"/>
      <c r="C23" s="12"/>
      <c r="D23" s="13"/>
      <c r="E23" s="14"/>
      <c r="F23" s="12"/>
      <c r="G23" s="13"/>
      <c r="H23" s="14"/>
      <c r="I23" s="12"/>
      <c r="J23" s="13"/>
      <c r="K23" s="12"/>
      <c r="L23" s="13"/>
      <c r="M23" s="15"/>
      <c r="N23" s="15"/>
    </row>
    <row r="24" spans="1:14" ht="18" customHeight="1" x14ac:dyDescent="0.15">
      <c r="A24" s="1" t="str">
        <f t="shared" si="0"/>
        <v/>
      </c>
      <c r="B24" s="16"/>
      <c r="C24" s="17"/>
      <c r="D24" s="18"/>
      <c r="E24" s="19"/>
      <c r="F24" s="17"/>
      <c r="G24" s="18"/>
      <c r="H24" s="19"/>
      <c r="I24" s="17"/>
      <c r="J24" s="18"/>
      <c r="K24" s="17"/>
      <c r="L24" s="18"/>
      <c r="M24" s="20"/>
      <c r="N24" s="20"/>
    </row>
    <row r="25" spans="1:14" ht="18" customHeight="1" x14ac:dyDescent="0.15">
      <c r="C25" s="1">
        <f>COUNTA(C5:C24)</f>
        <v>0</v>
      </c>
      <c r="F25" s="1">
        <f>COUNTA(F5:F24)</f>
        <v>0</v>
      </c>
    </row>
    <row r="26" spans="1:14" ht="18" customHeight="1" x14ac:dyDescent="0.15">
      <c r="M26" s="21" t="s">
        <v>7</v>
      </c>
      <c r="N26" s="22">
        <f>IF(A5=0,0,C25)</f>
        <v>0</v>
      </c>
    </row>
    <row r="27" spans="1:14" ht="18" customHeight="1" x14ac:dyDescent="0.15">
      <c r="M27" s="23" t="s">
        <v>8</v>
      </c>
      <c r="N27" s="24">
        <f>IF(A5=0,0,C25+F25)</f>
        <v>0</v>
      </c>
    </row>
    <row r="28" spans="1:14" ht="18" customHeight="1" x14ac:dyDescent="0.15">
      <c r="M28" s="25" t="s">
        <v>9</v>
      </c>
      <c r="N28" s="26">
        <f>IF(N27=0,0,N27*500)</f>
        <v>0</v>
      </c>
    </row>
  </sheetData>
  <mergeCells count="4">
    <mergeCell ref="C4:D4"/>
    <mergeCell ref="F4:G4"/>
    <mergeCell ref="I4:J4"/>
    <mergeCell ref="K4:L4"/>
  </mergeCells>
  <phoneticPr fontId="1"/>
  <pageMargins left="0.7" right="0.7" top="0.75" bottom="0.75" header="0.3" footer="0.3"/>
  <pageSetup paperSize="9" scale="8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R7安曇野市大会要項</vt:lpstr>
      <vt:lpstr>申込書</vt:lpstr>
      <vt:lpstr>13BS</vt:lpstr>
      <vt:lpstr>4BS</vt:lpstr>
      <vt:lpstr>5BS</vt:lpstr>
      <vt:lpstr>6BS</vt:lpstr>
      <vt:lpstr>13GS</vt:lpstr>
      <vt:lpstr>4GS</vt:lpstr>
      <vt:lpstr>5GS</vt:lpstr>
      <vt:lpstr>6GS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三枝 眞一郎</dc:creator>
  <cp:lastModifiedBy>隆行 矢島</cp:lastModifiedBy>
  <cp:lastPrinted>2024-09-16T01:31:33Z</cp:lastPrinted>
  <dcterms:created xsi:type="dcterms:W3CDTF">2024-05-05T05:52:59Z</dcterms:created>
  <dcterms:modified xsi:type="dcterms:W3CDTF">2025-10-12T04:02:16Z</dcterms:modified>
</cp:coreProperties>
</file>