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E995E46F-95C2-4ECE-AA55-1B1F4AADF395}" xr6:coauthVersionLast="47" xr6:coauthVersionMax="47" xr10:uidLastSave="{00000000-0000-0000-0000-000000000000}"/>
  <bookViews>
    <workbookView xWindow="-108" yWindow="-108" windowWidth="23256" windowHeight="12456" xr2:uid="{531DE7F5-2F04-4E9D-8CEB-CA5A2561B151}"/>
  </bookViews>
  <sheets>
    <sheet name="要項" sheetId="1" r:id="rId1"/>
    <sheet name="申込書" sheetId="2" r:id="rId2"/>
    <sheet name="BMD" sheetId="3" r:id="rId3"/>
    <sheet name="BWD" sheetId="4" r:id="rId4"/>
    <sheet name="BXD" sheetId="5" r:id="rId5"/>
    <sheet name="MD" sheetId="6" r:id="rId6"/>
    <sheet name="WD" sheetId="7" r:id="rId7"/>
    <sheet name="XD" sheetId="8" r:id="rId8"/>
    <sheet name="管理者用D" sheetId="11" r:id="rId9"/>
    <sheet name="管理者用重複"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3" i="12"/>
  <c r="A4" i="12"/>
  <c r="A5" i="12"/>
  <c r="A6" i="12"/>
  <c r="A7" i="12"/>
  <c r="A8" i="12"/>
  <c r="A9" i="12"/>
  <c r="A10" i="12"/>
  <c r="J4" i="11"/>
  <c r="K4" i="11"/>
  <c r="L4" i="11"/>
  <c r="P4" i="11"/>
  <c r="Q4" i="11"/>
  <c r="N28" i="8" l="1"/>
  <c r="N27" i="8"/>
  <c r="N26" i="8"/>
  <c r="F25" i="8"/>
  <c r="C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A5" i="8"/>
  <c r="N28" i="7"/>
  <c r="N27" i="7"/>
  <c r="N26" i="7"/>
  <c r="F25" i="7"/>
  <c r="C25" i="7"/>
  <c r="B24" i="7"/>
  <c r="A24" i="7"/>
  <c r="B23" i="7"/>
  <c r="A23" i="7"/>
  <c r="B22" i="7"/>
  <c r="A22" i="7"/>
  <c r="B21" i="7"/>
  <c r="A21" i="7"/>
  <c r="B20" i="7"/>
  <c r="A20" i="7"/>
  <c r="B19" i="7"/>
  <c r="A19" i="7"/>
  <c r="B18" i="7"/>
  <c r="A18" i="7"/>
  <c r="B17" i="7"/>
  <c r="A17" i="7"/>
  <c r="B16" i="7"/>
  <c r="A16" i="7"/>
  <c r="B15" i="7"/>
  <c r="A15" i="7"/>
  <c r="B14" i="7"/>
  <c r="A14" i="7"/>
  <c r="B13" i="7"/>
  <c r="A13" i="7"/>
  <c r="B12" i="7"/>
  <c r="A12" i="7"/>
  <c r="B11" i="7"/>
  <c r="A11" i="7"/>
  <c r="B10" i="7"/>
  <c r="A10" i="7"/>
  <c r="B9" i="7"/>
  <c r="A9" i="7"/>
  <c r="B8" i="7"/>
  <c r="A8" i="7"/>
  <c r="B7" i="7"/>
  <c r="A7" i="7"/>
  <c r="B6" i="7"/>
  <c r="A6" i="7"/>
  <c r="A5" i="7"/>
  <c r="N28" i="6"/>
  <c r="N27" i="6"/>
  <c r="N26" i="6"/>
  <c r="F25" i="6"/>
  <c r="C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A5" i="6"/>
  <c r="N28" i="5"/>
  <c r="N27" i="5"/>
  <c r="N26" i="5"/>
  <c r="F25" i="5"/>
  <c r="C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A5" i="5"/>
  <c r="N28" i="4"/>
  <c r="N27" i="4"/>
  <c r="N26" i="4"/>
  <c r="F25" i="4"/>
  <c r="C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 r="A5" i="4"/>
  <c r="F25" i="3"/>
  <c r="C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A5" i="3"/>
  <c r="N26" i="3" s="1"/>
  <c r="H15" i="2" s="1"/>
  <c r="H21" i="2" s="1"/>
  <c r="J20" i="2"/>
  <c r="I20" i="2"/>
  <c r="H20" i="2"/>
  <c r="J19" i="2"/>
  <c r="I19" i="2"/>
  <c r="H19" i="2"/>
  <c r="J18" i="2"/>
  <c r="I18" i="2"/>
  <c r="H18" i="2"/>
  <c r="J17" i="2"/>
  <c r="I17" i="2"/>
  <c r="H17" i="2"/>
  <c r="J16" i="2"/>
  <c r="I16" i="2"/>
  <c r="H16" i="2"/>
  <c r="N27" i="3" l="1"/>
  <c r="N28" i="3" l="1"/>
  <c r="J15" i="2" s="1"/>
  <c r="J22" i="2" s="1"/>
  <c r="I15" i="2"/>
  <c r="I21" i="2" s="1"/>
</calcChain>
</file>

<file path=xl/sharedStrings.xml><?xml version="1.0" encoding="utf-8"?>
<sst xmlns="http://schemas.openxmlformats.org/spreadsheetml/2006/main" count="165" uniqueCount="87">
  <si>
    <t>日　　時</t>
    <rPh sb="0" eb="1">
      <t>ヒ</t>
    </rPh>
    <rPh sb="3" eb="4">
      <t>トキ</t>
    </rPh>
    <phoneticPr fontId="3"/>
  </si>
  <si>
    <t>８：３０より受付開始</t>
    <rPh sb="6" eb="8">
      <t>ウケツケ</t>
    </rPh>
    <rPh sb="8" eb="10">
      <t>カイシ</t>
    </rPh>
    <phoneticPr fontId="3"/>
  </si>
  <si>
    <t>場　　所</t>
    <rPh sb="0" eb="1">
      <t>バ</t>
    </rPh>
    <rPh sb="3" eb="4">
      <t>トコロ</t>
    </rPh>
    <phoneticPr fontId="3"/>
  </si>
  <si>
    <t>ANCアリーナ</t>
    <phoneticPr fontId="3"/>
  </si>
  <si>
    <t>主　　催</t>
    <rPh sb="0" eb="1">
      <t>シュ</t>
    </rPh>
    <rPh sb="3" eb="4">
      <t>モヨオ</t>
    </rPh>
    <phoneticPr fontId="3"/>
  </si>
  <si>
    <t>安曇野市バドミントン協会</t>
    <rPh sb="0" eb="3">
      <t>アズミノ</t>
    </rPh>
    <rPh sb="3" eb="4">
      <t>シ</t>
    </rPh>
    <rPh sb="10" eb="12">
      <t>キョウカイ</t>
    </rPh>
    <phoneticPr fontId="3"/>
  </si>
  <si>
    <t>主　　管</t>
    <rPh sb="0" eb="1">
      <t>シュ</t>
    </rPh>
    <rPh sb="3" eb="4">
      <t>カン</t>
    </rPh>
    <phoneticPr fontId="3"/>
  </si>
  <si>
    <t>安曇野市バドミントン協会豊科支部</t>
    <rPh sb="0" eb="3">
      <t>アズミノ</t>
    </rPh>
    <rPh sb="3" eb="4">
      <t>シ</t>
    </rPh>
    <rPh sb="10" eb="12">
      <t>キョウカイ</t>
    </rPh>
    <rPh sb="12" eb="14">
      <t>トヨシナ</t>
    </rPh>
    <rPh sb="14" eb="16">
      <t>シブ</t>
    </rPh>
    <phoneticPr fontId="3"/>
  </si>
  <si>
    <t>後　　援</t>
    <rPh sb="0" eb="1">
      <t>アト</t>
    </rPh>
    <rPh sb="3" eb="4">
      <t>オン</t>
    </rPh>
    <phoneticPr fontId="3"/>
  </si>
  <si>
    <t>安曇野市スポーツ協会</t>
    <rPh sb="0" eb="3">
      <t>アズミノ</t>
    </rPh>
    <rPh sb="3" eb="4">
      <t>シ</t>
    </rPh>
    <rPh sb="8" eb="10">
      <t>キョウカイ</t>
    </rPh>
    <phoneticPr fontId="3"/>
  </si>
  <si>
    <t>種　　目</t>
    <rPh sb="0" eb="1">
      <t>タネ</t>
    </rPh>
    <rPh sb="3" eb="4">
      <t>メ</t>
    </rPh>
    <phoneticPr fontId="3"/>
  </si>
  <si>
    <t>＜＜ ビギナーの部 ＞＞</t>
    <rPh sb="8" eb="9">
      <t>ブ</t>
    </rPh>
    <phoneticPr fontId="3"/>
  </si>
  <si>
    <t>男子ダブルス・女子ダブルス・混合ダブルス</t>
    <rPh sb="0" eb="2">
      <t>ダンシ</t>
    </rPh>
    <rPh sb="7" eb="9">
      <t>ジョシ</t>
    </rPh>
    <rPh sb="14" eb="16">
      <t>コンゴウ</t>
    </rPh>
    <phoneticPr fontId="3"/>
  </si>
  <si>
    <t>＜＜ 一般の部 ＞＞</t>
    <rPh sb="3" eb="5">
      <t>イッパン</t>
    </rPh>
    <rPh sb="6" eb="7">
      <t>ブ</t>
    </rPh>
    <phoneticPr fontId="3"/>
  </si>
  <si>
    <t>出場資格</t>
    <rPh sb="0" eb="2">
      <t>シュツジョウ</t>
    </rPh>
    <rPh sb="2" eb="4">
      <t>シカク</t>
    </rPh>
    <phoneticPr fontId="3"/>
  </si>
  <si>
    <t>安曇野市に在住・在勤・在学している者</t>
    <rPh sb="0" eb="3">
      <t>アズミノ</t>
    </rPh>
    <rPh sb="3" eb="4">
      <t>シ</t>
    </rPh>
    <rPh sb="5" eb="7">
      <t>ザイジュウ</t>
    </rPh>
    <rPh sb="8" eb="10">
      <t>ザイキン</t>
    </rPh>
    <rPh sb="11" eb="13">
      <t>ザイガク</t>
    </rPh>
    <rPh sb="17" eb="18">
      <t>モノ</t>
    </rPh>
    <phoneticPr fontId="3"/>
  </si>
  <si>
    <t>市内体育協会に所属している者</t>
    <rPh sb="0" eb="2">
      <t>シナイ</t>
    </rPh>
    <rPh sb="2" eb="4">
      <t>タイイク</t>
    </rPh>
    <rPh sb="4" eb="6">
      <t>キョウカイ</t>
    </rPh>
    <rPh sb="7" eb="9">
      <t>ショゾク</t>
    </rPh>
    <rPh sb="13" eb="14">
      <t>モノ</t>
    </rPh>
    <phoneticPr fontId="3"/>
  </si>
  <si>
    <t>主催者若しくは主管者の認めた者</t>
    <rPh sb="0" eb="2">
      <t>シュサイ</t>
    </rPh>
    <rPh sb="2" eb="3">
      <t>モノ</t>
    </rPh>
    <rPh sb="3" eb="4">
      <t>モ</t>
    </rPh>
    <rPh sb="7" eb="9">
      <t>シュカン</t>
    </rPh>
    <rPh sb="9" eb="10">
      <t>シャ</t>
    </rPh>
    <rPh sb="11" eb="12">
      <t>ミト</t>
    </rPh>
    <rPh sb="14" eb="15">
      <t>モノ</t>
    </rPh>
    <phoneticPr fontId="3"/>
  </si>
  <si>
    <t>試合方法</t>
    <rPh sb="0" eb="2">
      <t>シアイ</t>
    </rPh>
    <rPh sb="2" eb="4">
      <t>ホウホウ</t>
    </rPh>
    <phoneticPr fontId="3"/>
  </si>
  <si>
    <t>２１ポイント３ゲームマッチ(ラリーポイント制)</t>
    <rPh sb="21" eb="22">
      <t>セイ</t>
    </rPh>
    <phoneticPr fontId="3"/>
  </si>
  <si>
    <t>各種目リーグ戦とし、上位者によるトーナメントを実施</t>
    <rPh sb="0" eb="3">
      <t>カクシュモク</t>
    </rPh>
    <rPh sb="6" eb="7">
      <t>セン</t>
    </rPh>
    <rPh sb="10" eb="13">
      <t>ジョウイシャ</t>
    </rPh>
    <rPh sb="23" eb="25">
      <t>ジッシ</t>
    </rPh>
    <phoneticPr fontId="3"/>
  </si>
  <si>
    <t>(出場者数により変更あり)</t>
    <rPh sb="1" eb="4">
      <t>シュツジョウシャ</t>
    </rPh>
    <rPh sb="4" eb="5">
      <t>スウ</t>
    </rPh>
    <rPh sb="8" eb="10">
      <t>ヘンコウ</t>
    </rPh>
    <phoneticPr fontId="3"/>
  </si>
  <si>
    <t>組合せは主管者による責任抽選とする</t>
    <rPh sb="0" eb="2">
      <t>クミアワ</t>
    </rPh>
    <rPh sb="4" eb="6">
      <t>シュカン</t>
    </rPh>
    <rPh sb="6" eb="7">
      <t>シャ</t>
    </rPh>
    <rPh sb="10" eb="12">
      <t>セキニン</t>
    </rPh>
    <rPh sb="12" eb="14">
      <t>チュウセン</t>
    </rPh>
    <phoneticPr fontId="3"/>
  </si>
  <si>
    <t>参 加 費</t>
    <rPh sb="0" eb="1">
      <t>サン</t>
    </rPh>
    <rPh sb="2" eb="3">
      <t>クワ</t>
    </rPh>
    <rPh sb="4" eb="5">
      <t>ヒ</t>
    </rPh>
    <phoneticPr fontId="3"/>
  </si>
  <si>
    <t>(当日集金)</t>
    <rPh sb="1" eb="3">
      <t>トウジツ</t>
    </rPh>
    <rPh sb="3" eb="5">
      <t>シュウキン</t>
    </rPh>
    <phoneticPr fontId="3"/>
  </si>
  <si>
    <r>
      <t>※ 試合球は各自持ち寄りとする</t>
    </r>
    <r>
      <rPr>
        <sz val="11"/>
        <color rgb="FF000000"/>
        <rFont val="ＭＳ 明朝"/>
        <family val="1"/>
        <charset val="128"/>
      </rPr>
      <t>(検定合格球)</t>
    </r>
    <rPh sb="2" eb="4">
      <t>シアイ</t>
    </rPh>
    <rPh sb="4" eb="5">
      <t>タマ</t>
    </rPh>
    <rPh sb="6" eb="8">
      <t>カクジ</t>
    </rPh>
    <rPh sb="8" eb="9">
      <t>モ</t>
    </rPh>
    <rPh sb="10" eb="11">
      <t>ヨ</t>
    </rPh>
    <rPh sb="16" eb="18">
      <t>ケンテイ</t>
    </rPh>
    <rPh sb="18" eb="20">
      <t>ゴウカク</t>
    </rPh>
    <rPh sb="20" eb="21">
      <t>タマ</t>
    </rPh>
    <phoneticPr fontId="3"/>
  </si>
  <si>
    <t>申込締切</t>
    <rPh sb="0" eb="2">
      <t>モウシコミ</t>
    </rPh>
    <rPh sb="2" eb="4">
      <t>シメキリ</t>
    </rPh>
    <phoneticPr fontId="3"/>
  </si>
  <si>
    <t>メールでの受付。（返信にて確認します。）</t>
    <rPh sb="5" eb="7">
      <t>ウケツケ</t>
    </rPh>
    <rPh sb="9" eb="11">
      <t>ヘンシン</t>
    </rPh>
    <rPh sb="13" eb="15">
      <t>カクニン</t>
    </rPh>
    <phoneticPr fontId="3"/>
  </si>
  <si>
    <t>申 込 先</t>
    <rPh sb="0" eb="1">
      <t>サル</t>
    </rPh>
    <rPh sb="2" eb="3">
      <t>コミ</t>
    </rPh>
    <rPh sb="4" eb="5">
      <t>サキ</t>
    </rPh>
    <phoneticPr fontId="3"/>
  </si>
  <si>
    <t>安曇野市バドミントン協会豊科支部　渡辺 一功 宛</t>
    <rPh sb="0" eb="3">
      <t>アズミノ</t>
    </rPh>
    <rPh sb="3" eb="4">
      <t>シ</t>
    </rPh>
    <rPh sb="10" eb="12">
      <t>キョウカイ</t>
    </rPh>
    <rPh sb="12" eb="14">
      <t>トヨシナ</t>
    </rPh>
    <rPh sb="14" eb="16">
      <t>シブ</t>
    </rPh>
    <rPh sb="17" eb="19">
      <t>ワタナベ</t>
    </rPh>
    <rPh sb="20" eb="22">
      <t>カズノリ</t>
    </rPh>
    <rPh sb="23" eb="24">
      <t>アテ</t>
    </rPh>
    <phoneticPr fontId="3"/>
  </si>
  <si>
    <t>ichiekawatanahe@gmail.com</t>
    <phoneticPr fontId="3"/>
  </si>
  <si>
    <t>そ の 他</t>
    <rPh sb="4" eb="5">
      <t>タ</t>
    </rPh>
    <phoneticPr fontId="3"/>
  </si>
  <si>
    <t>大会時に於いて負傷した場合は主催者側の責任は負わないものとする</t>
    <rPh sb="0" eb="2">
      <t>タイカイ</t>
    </rPh>
    <rPh sb="2" eb="3">
      <t>ジ</t>
    </rPh>
    <rPh sb="4" eb="5">
      <t>オ</t>
    </rPh>
    <rPh sb="7" eb="9">
      <t>フショウ</t>
    </rPh>
    <rPh sb="11" eb="13">
      <t>バアイ</t>
    </rPh>
    <rPh sb="14" eb="18">
      <t>シュサイシャガワ</t>
    </rPh>
    <rPh sb="19" eb="21">
      <t>セキニン</t>
    </rPh>
    <rPh sb="22" eb="23">
      <t>オ</t>
    </rPh>
    <phoneticPr fontId="3"/>
  </si>
  <si>
    <t>１人１種目８００円 棄権の場合も徴収する</t>
    <rPh sb="1" eb="2">
      <t>ニン</t>
    </rPh>
    <rPh sb="3" eb="5">
      <t>シュモク</t>
    </rPh>
    <rPh sb="8" eb="9">
      <t>エン</t>
    </rPh>
    <rPh sb="10" eb="12">
      <t>キケン</t>
    </rPh>
    <rPh sb="13" eb="15">
      <t>バアイ</t>
    </rPh>
    <rPh sb="16" eb="18">
      <t>チョウシュウ</t>
    </rPh>
    <phoneticPr fontId="3"/>
  </si>
  <si>
    <t>申込日</t>
    <rPh sb="0" eb="2">
      <t>モウシコミ</t>
    </rPh>
    <rPh sb="2" eb="3">
      <t>ビ</t>
    </rPh>
    <phoneticPr fontId="3"/>
  </si>
  <si>
    <t>所属クラブ名</t>
  </si>
  <si>
    <t>申込責任者氏名</t>
    <rPh sb="6" eb="7">
      <t>ナ</t>
    </rPh>
    <phoneticPr fontId="3"/>
  </si>
  <si>
    <t>住　　所</t>
    <phoneticPr fontId="3"/>
  </si>
  <si>
    <t>Ｔ Ｅ Ｌ</t>
    <phoneticPr fontId="3"/>
  </si>
  <si>
    <t>メールアドレス</t>
    <phoneticPr fontId="3"/>
  </si>
  <si>
    <t>クラス</t>
    <phoneticPr fontId="3"/>
  </si>
  <si>
    <t>参加料/人</t>
    <rPh sb="0" eb="3">
      <t>サンカリョウ</t>
    </rPh>
    <rPh sb="4" eb="5">
      <t>ニン</t>
    </rPh>
    <phoneticPr fontId="3"/>
  </si>
  <si>
    <t>チーム数</t>
    <rPh sb="3" eb="4">
      <t>スウ</t>
    </rPh>
    <phoneticPr fontId="3"/>
  </si>
  <si>
    <t>参加者数</t>
    <rPh sb="0" eb="3">
      <t>サンカシャ</t>
    </rPh>
    <rPh sb="3" eb="4">
      <t>スウ</t>
    </rPh>
    <phoneticPr fontId="3"/>
  </si>
  <si>
    <t>計</t>
    <rPh sb="0" eb="1">
      <t>ケイ</t>
    </rPh>
    <phoneticPr fontId="3"/>
  </si>
  <si>
    <t>ビギナー男子ダブルス</t>
    <rPh sb="4" eb="6">
      <t>ダンシ</t>
    </rPh>
    <phoneticPr fontId="3"/>
  </si>
  <si>
    <t>ビギナー女子ダブルス</t>
    <rPh sb="4" eb="6">
      <t>ジョシ</t>
    </rPh>
    <phoneticPr fontId="3"/>
  </si>
  <si>
    <t>ビギナー混合ダブルス</t>
    <rPh sb="4" eb="6">
      <t>コンゴウ</t>
    </rPh>
    <phoneticPr fontId="3"/>
  </si>
  <si>
    <t>一般男子ダブルス</t>
    <rPh sb="0" eb="2">
      <t>イッパン</t>
    </rPh>
    <rPh sb="2" eb="4">
      <t>ダンシ</t>
    </rPh>
    <phoneticPr fontId="3"/>
  </si>
  <si>
    <t>一般女子ダブルス</t>
    <rPh sb="2" eb="4">
      <t>ジョシ</t>
    </rPh>
    <phoneticPr fontId="3"/>
  </si>
  <si>
    <t>一般混合ダブルス</t>
    <rPh sb="2" eb="4">
      <t>コンゴウ</t>
    </rPh>
    <phoneticPr fontId="3"/>
  </si>
  <si>
    <t>参加費合計</t>
    <rPh sb="0" eb="3">
      <t>サンカヒ</t>
    </rPh>
    <rPh sb="3" eb="5">
      <t>ゴウケイ</t>
    </rPh>
    <phoneticPr fontId="3"/>
  </si>
  <si>
    <t>クラス</t>
  </si>
  <si>
    <t>氏名1</t>
    <phoneticPr fontId="3"/>
  </si>
  <si>
    <t>年齢1</t>
    <rPh sb="0" eb="2">
      <t>ネンレイ</t>
    </rPh>
    <phoneticPr fontId="3"/>
  </si>
  <si>
    <t>氏名2</t>
  </si>
  <si>
    <t>年齢2</t>
    <rPh sb="0" eb="2">
      <t>ネンレイ</t>
    </rPh>
    <phoneticPr fontId="3"/>
  </si>
  <si>
    <t>ふりがな1</t>
    <phoneticPr fontId="3"/>
  </si>
  <si>
    <t>ふりがな2</t>
    <phoneticPr fontId="3"/>
  </si>
  <si>
    <t>チーム1</t>
    <phoneticPr fontId="3"/>
  </si>
  <si>
    <t>チーム2</t>
    <phoneticPr fontId="3"/>
  </si>
  <si>
    <t>BMD</t>
    <phoneticPr fontId="3"/>
  </si>
  <si>
    <t>BWD</t>
    <phoneticPr fontId="3"/>
  </si>
  <si>
    <t>BXD</t>
    <phoneticPr fontId="3"/>
  </si>
  <si>
    <t>MD</t>
    <phoneticPr fontId="3"/>
  </si>
  <si>
    <t>一般女子ダブルス</t>
    <rPh sb="0" eb="2">
      <t>イッパン</t>
    </rPh>
    <rPh sb="2" eb="4">
      <t>ジョシ</t>
    </rPh>
    <phoneticPr fontId="3"/>
  </si>
  <si>
    <t>WD</t>
    <phoneticPr fontId="3"/>
  </si>
  <si>
    <t>一般混合ダブルス</t>
    <rPh sb="0" eb="2">
      <t>イッパン</t>
    </rPh>
    <rPh sb="2" eb="4">
      <t>コンゴウ</t>
    </rPh>
    <phoneticPr fontId="3"/>
  </si>
  <si>
    <t>XD</t>
    <phoneticPr fontId="3"/>
  </si>
  <si>
    <t>ふりがな1</t>
    <phoneticPr fontId="11"/>
  </si>
  <si>
    <t>チーム1</t>
    <phoneticPr fontId="11"/>
  </si>
  <si>
    <t>氏名1</t>
    <phoneticPr fontId="11"/>
  </si>
  <si>
    <t>ふりがな2</t>
    <phoneticPr fontId="11"/>
  </si>
  <si>
    <t>チーム2</t>
    <phoneticPr fontId="11"/>
  </si>
  <si>
    <t>氏名2</t>
    <phoneticPr fontId="11"/>
  </si>
  <si>
    <t>↓ 統括へ値をコピー ↓</t>
    <phoneticPr fontId="11"/>
  </si>
  <si>
    <t>↓ 各シートから値を貼り付け ↓</t>
    <phoneticPr fontId="11"/>
  </si>
  <si>
    <t>いいい</t>
    <phoneticPr fontId="13"/>
  </si>
  <si>
    <t>おおお</t>
    <phoneticPr fontId="13"/>
  </si>
  <si>
    <t>えええ</t>
    <phoneticPr fontId="13"/>
  </si>
  <si>
    <t>ううう</t>
    <phoneticPr fontId="13"/>
  </si>
  <si>
    <t>あああ</t>
    <phoneticPr fontId="13"/>
  </si>
  <si>
    <t>ダブルス</t>
    <phoneticPr fontId="13"/>
  </si>
  <si>
    <t>シングルス</t>
    <phoneticPr fontId="13"/>
  </si>
  <si>
    <t>令和8年1月25日 (日)</t>
    <rPh sb="0" eb="2">
      <t>レイワ</t>
    </rPh>
    <rPh sb="3" eb="4">
      <t>ネン</t>
    </rPh>
    <rPh sb="5" eb="6">
      <t>ツキ</t>
    </rPh>
    <rPh sb="8" eb="9">
      <t>ニチ</t>
    </rPh>
    <rPh sb="11" eb="12">
      <t>ニチ</t>
    </rPh>
    <phoneticPr fontId="3"/>
  </si>
  <si>
    <t>令和7年12月26日 (金)　厳守</t>
    <rPh sb="0" eb="2">
      <t>レイワ</t>
    </rPh>
    <rPh sb="3" eb="4">
      <t>ネン</t>
    </rPh>
    <rPh sb="6" eb="7">
      <t>ツキ</t>
    </rPh>
    <rPh sb="9" eb="10">
      <t>ニチ</t>
    </rPh>
    <rPh sb="12" eb="13">
      <t>キン</t>
    </rPh>
    <rPh sb="15" eb="17">
      <t>ゲンシュ</t>
    </rPh>
    <phoneticPr fontId="3"/>
  </si>
  <si>
    <t>第34回 安曇野市豊科バドミントン大会 申込書</t>
    <rPh sb="20" eb="23">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</si>
</sst>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m/d"/>
    <numFmt numFmtId="177" formatCode="General&quot;組&quot;"/>
    <numFmt numFmtId="178" formatCode="General&quot;人&quot;"/>
  </numFmts>
  <fonts count="14" x14ac:knownFonts="1">
    <font>
      <sz val="11"/>
      <color rgb="FF000000"/>
      <name val="ＭＳ ゴシック"/>
      <family val="3"/>
      <charset val="128"/>
    </font>
    <font>
      <sz val="11"/>
      <color theme="1"/>
      <name val="ＭＳ ゴシック"/>
      <family val="2"/>
      <charset val="128"/>
    </font>
    <font>
      <sz val="11"/>
      <color rgb="FF000000"/>
      <name val="ＭＳ 明朝"/>
      <family val="1"/>
      <charset val="128"/>
    </font>
    <font>
      <sz val="6"/>
      <color rgb="FF000000"/>
      <name val="ＭＳ ゴシック"/>
      <family val="3"/>
      <charset val="128"/>
    </font>
    <font>
      <b/>
      <sz val="14"/>
      <color rgb="FF000000"/>
      <name val="ＭＳ 明朝"/>
      <family val="1"/>
      <charset val="128"/>
    </font>
    <font>
      <b/>
      <sz val="14"/>
      <color rgb="FFFF0000"/>
      <name val="ＭＳ 明朝"/>
      <family val="1"/>
      <charset val="128"/>
    </font>
    <font>
      <b/>
      <sz val="11"/>
      <color rgb="FF000000"/>
      <name val="ＭＳ 明朝"/>
      <family val="1"/>
      <charset val="128"/>
    </font>
    <font>
      <u/>
      <sz val="11"/>
      <color rgb="FF0563C1"/>
      <name val="ＭＳ ゴシック"/>
      <family val="3"/>
      <charset val="128"/>
    </font>
    <font>
      <sz val="11"/>
      <color rgb="FF000000"/>
      <name val="ＭＳ Ｐゴシック"/>
      <family val="3"/>
      <charset val="128"/>
    </font>
    <font>
      <b/>
      <sz val="11"/>
      <color rgb="FF000000"/>
      <name val="ＭＳ ゴシック"/>
      <family val="3"/>
      <charset val="128"/>
    </font>
    <font>
      <sz val="11"/>
      <name val="ＭＳ ゴシック"/>
      <family val="3"/>
      <charset val="128"/>
    </font>
    <font>
      <sz val="6"/>
      <name val="ＭＳ ゴシック"/>
      <family val="3"/>
      <charset val="128"/>
    </font>
    <font>
      <b/>
      <sz val="11"/>
      <name val="ＭＳ ゴシック"/>
      <family val="3"/>
      <charset val="128"/>
    </font>
    <font>
      <sz val="6"/>
      <name val="ＭＳ ゴシック"/>
      <family val="2"/>
      <charset val="128"/>
    </font>
  </fonts>
  <fills count="4">
    <fill>
      <patternFill patternType="none"/>
    </fill>
    <fill>
      <patternFill patternType="gray125"/>
    </fill>
    <fill>
      <patternFill patternType="solid">
        <fgColor rgb="FFFF66FF"/>
        <bgColor indexed="64"/>
      </patternFill>
    </fill>
    <fill>
      <patternFill patternType="solid">
        <fgColor rgb="FFFFFF00"/>
        <bgColor indexed="64"/>
      </patternFill>
    </fill>
  </fills>
  <borders count="30">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rgb="FF000000"/>
      </right>
      <top/>
      <bottom style="hair">
        <color auto="1"/>
      </bottom>
      <diagonal/>
    </border>
    <border>
      <left style="hair">
        <color rgb="FF000000"/>
      </left>
      <right/>
      <top/>
      <bottom style="hair">
        <color auto="1"/>
      </bottom>
      <diagonal/>
    </border>
    <border>
      <left/>
      <right style="hair">
        <color rgb="FF000000"/>
      </right>
      <top style="hair">
        <color auto="1"/>
      </top>
      <bottom style="thin">
        <color auto="1"/>
      </bottom>
      <diagonal/>
    </border>
    <border>
      <left style="hair">
        <color rgb="FF000000"/>
      </left>
      <right/>
      <top style="hair">
        <color auto="1"/>
      </top>
      <bottom style="thin">
        <color auto="1"/>
      </bottom>
      <diagonal/>
    </border>
    <border>
      <left/>
      <right style="hair">
        <color rgb="FF000000"/>
      </right>
      <top style="thin">
        <color auto="1"/>
      </top>
      <bottom/>
      <diagonal/>
    </border>
    <border>
      <left style="hair">
        <color rgb="FF000000"/>
      </left>
      <right/>
      <top style="thin">
        <color auto="1"/>
      </top>
      <bottom/>
      <diagonal/>
    </border>
  </borders>
  <cellStyleXfs count="4">
    <xf numFmtId="0" fontId="0" fillId="0" borderId="0"/>
    <xf numFmtId="0" fontId="8" fillId="0" borderId="0"/>
    <xf numFmtId="0" fontId="10" fillId="0" borderId="0"/>
    <xf numFmtId="0" fontId="1" fillId="0" borderId="0">
      <alignment vertical="center"/>
    </xf>
  </cellStyleXfs>
  <cellXfs count="7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38" fontId="0" fillId="0" borderId="9" xfId="0" applyNumberFormat="1" applyBorder="1" applyAlignment="1">
      <alignment vertical="center"/>
    </xf>
    <xf numFmtId="0" fontId="0" fillId="0" borderId="9" xfId="0" applyBorder="1" applyAlignment="1">
      <alignment vertical="center"/>
    </xf>
    <xf numFmtId="38" fontId="0" fillId="0" borderId="13" xfId="0" applyNumberFormat="1" applyBorder="1" applyAlignment="1">
      <alignment vertical="center"/>
    </xf>
    <xf numFmtId="0" fontId="0" fillId="0" borderId="13" xfId="0" applyBorder="1" applyAlignment="1">
      <alignment vertical="center"/>
    </xf>
    <xf numFmtId="38" fontId="0" fillId="0" borderId="17" xfId="0" applyNumberFormat="1" applyBorder="1" applyAlignment="1">
      <alignment vertical="center"/>
    </xf>
    <xf numFmtId="0" fontId="0" fillId="0" borderId="17" xfId="0" applyBorder="1" applyAlignment="1">
      <alignment vertical="center"/>
    </xf>
    <xf numFmtId="0" fontId="0" fillId="0" borderId="3" xfId="0" applyBorder="1" applyAlignment="1">
      <alignment vertical="center"/>
    </xf>
    <xf numFmtId="0" fontId="0" fillId="0" borderId="2" xfId="0" applyBorder="1" applyAlignment="1">
      <alignment vertical="center"/>
    </xf>
    <xf numFmtId="38" fontId="0" fillId="0" borderId="4" xfId="0" applyNumberFormat="1" applyBorder="1" applyAlignment="1">
      <alignment horizontal="right" vertical="center"/>
    </xf>
    <xf numFmtId="177" fontId="0" fillId="0" borderId="5" xfId="0" applyNumberFormat="1" applyBorder="1" applyAlignment="1">
      <alignment vertical="center"/>
    </xf>
    <xf numFmtId="178" fontId="0" fillId="0" borderId="5" xfId="0" applyNumberFormat="1" applyBorder="1" applyAlignment="1">
      <alignment vertical="center"/>
    </xf>
    <xf numFmtId="38" fontId="0" fillId="0" borderId="5" xfId="0" applyNumberFormat="1" applyBorder="1" applyAlignment="1">
      <alignment vertical="center"/>
    </xf>
    <xf numFmtId="0" fontId="9" fillId="0" borderId="2" xfId="0" applyFont="1" applyBorder="1" applyAlignment="1">
      <alignment horizontal="right" vertical="center"/>
    </xf>
    <xf numFmtId="6" fontId="9" fillId="0" borderId="5" xfId="0" applyNumberFormat="1" applyFont="1" applyBorder="1" applyAlignment="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8"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7" xfId="0"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0" fillId="0" borderId="13" xfId="0" applyBorder="1" applyAlignment="1">
      <alignment horizontal="center" vertical="center" shrinkToFit="1"/>
    </xf>
    <xf numFmtId="0" fontId="0" fillId="0" borderId="20"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11" xfId="0" applyBorder="1" applyAlignment="1" applyProtection="1">
      <alignment horizontal="center" vertical="center" shrinkToFit="1"/>
      <protection locked="0"/>
    </xf>
    <xf numFmtId="0" fontId="0" fillId="0" borderId="13" xfId="0" applyBorder="1" applyAlignment="1" applyProtection="1">
      <alignment vertical="center" shrinkToFit="1"/>
      <protection locked="0"/>
    </xf>
    <xf numFmtId="0" fontId="0" fillId="0" borderId="17" xfId="0" applyBorder="1" applyAlignment="1">
      <alignment horizontal="center" vertical="center" shrinkToFit="1"/>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15" xfId="0" applyBorder="1" applyAlignment="1" applyProtection="1">
      <alignment horizontal="center" vertical="center" shrinkToFit="1"/>
      <protection locked="0"/>
    </xf>
    <xf numFmtId="0" fontId="0" fillId="0" borderId="17" xfId="0" applyBorder="1" applyAlignment="1" applyProtection="1">
      <alignment vertical="center" shrinkToFit="1"/>
      <protection locked="0"/>
    </xf>
    <xf numFmtId="0" fontId="0" fillId="0" borderId="24" xfId="0" applyBorder="1" applyAlignment="1">
      <alignment horizontal="right" vertical="center" shrinkToFit="1"/>
    </xf>
    <xf numFmtId="0" fontId="0" fillId="0" borderId="25" xfId="0" applyBorder="1" applyAlignment="1">
      <alignment vertical="center" shrinkToFit="1"/>
    </xf>
    <xf numFmtId="0" fontId="0" fillId="0" borderId="26" xfId="0" applyBorder="1" applyAlignment="1">
      <alignment horizontal="right" vertical="center" shrinkToFit="1"/>
    </xf>
    <xf numFmtId="0" fontId="0" fillId="0" borderId="27" xfId="0" applyBorder="1" applyAlignment="1">
      <alignment vertical="center" shrinkToFit="1"/>
    </xf>
    <xf numFmtId="0" fontId="0" fillId="0" borderId="28" xfId="0" applyBorder="1" applyAlignment="1">
      <alignment horizontal="right" vertical="center" shrinkToFit="1"/>
    </xf>
    <xf numFmtId="38" fontId="0" fillId="0" borderId="29" xfId="0" applyNumberFormat="1" applyBorder="1" applyAlignment="1">
      <alignment vertical="center" shrinkToFit="1"/>
    </xf>
    <xf numFmtId="0" fontId="1" fillId="0" borderId="0" xfId="3">
      <alignment vertical="center"/>
    </xf>
    <xf numFmtId="0" fontId="10" fillId="0" borderId="0" xfId="2" applyAlignment="1" applyProtection="1">
      <alignment vertical="center" shrinkToFit="1"/>
      <protection locked="0"/>
    </xf>
    <xf numFmtId="0" fontId="10" fillId="0" borderId="0" xfId="2" applyAlignment="1">
      <alignment horizontal="center" vertical="center" shrinkToFit="1"/>
    </xf>
    <xf numFmtId="0" fontId="10" fillId="3" borderId="0" xfId="2" applyFill="1" applyAlignment="1">
      <alignment horizontal="center" vertical="center" shrinkToFit="1"/>
    </xf>
    <xf numFmtId="0" fontId="10" fillId="2" borderId="0" xfId="2" applyFill="1" applyAlignment="1">
      <alignment horizontal="center" vertical="center" shrinkToFit="1"/>
    </xf>
    <xf numFmtId="0" fontId="10" fillId="0" borderId="0" xfId="2" applyAlignment="1">
      <alignment vertical="center" shrinkToFit="1"/>
    </xf>
    <xf numFmtId="0" fontId="7"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0" borderId="2" xfId="0" applyFont="1" applyBorder="1" applyAlignment="1" applyProtection="1">
      <alignment vertical="center" shrinkToFit="1"/>
      <protection locked="0"/>
    </xf>
    <xf numFmtId="0" fontId="2" fillId="0" borderId="2" xfId="0" applyFont="1" applyBorder="1" applyAlignment="1" applyProtection="1">
      <alignment vertical="center"/>
      <protection locked="0"/>
    </xf>
    <xf numFmtId="0" fontId="7" fillId="0" borderId="2" xfId="0" applyFont="1" applyBorder="1" applyAlignment="1" applyProtection="1">
      <alignment vertical="center"/>
      <protection locked="0"/>
    </xf>
    <xf numFmtId="0" fontId="2" fillId="0" borderId="1" xfId="0" applyFont="1" applyBorder="1" applyAlignment="1" applyProtection="1">
      <alignment vertical="center" shrinkToFit="1"/>
      <protection locked="0"/>
    </xf>
    <xf numFmtId="176"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vertical="center"/>
      <protection locked="0"/>
    </xf>
    <xf numFmtId="0" fontId="0" fillId="0" borderId="5" xfId="0" applyBorder="1" applyAlignment="1">
      <alignment horizontal="center" vertical="center" shrinkToFit="1"/>
    </xf>
    <xf numFmtId="0" fontId="12" fillId="2" borderId="0" xfId="2" applyFont="1" applyFill="1" applyAlignment="1">
      <alignment horizontal="center" vertical="center" shrinkToFit="1"/>
    </xf>
    <xf numFmtId="0" fontId="10" fillId="3" borderId="0" xfId="2" applyFill="1" applyAlignment="1">
      <alignment horizontal="center" vertical="center" shrinkToFit="1"/>
    </xf>
    <xf numFmtId="0" fontId="12" fillId="3" borderId="0" xfId="2" applyFont="1" applyFill="1" applyAlignment="1">
      <alignment horizontal="center" vertical="center" shrinkToFit="1"/>
    </xf>
    <xf numFmtId="0" fontId="1" fillId="0" borderId="0" xfId="3" applyAlignment="1">
      <alignment horizontal="center" vertical="center"/>
    </xf>
  </cellXfs>
  <cellStyles count="4">
    <cellStyle name="標準" xfId="0" builtinId="0"/>
    <cellStyle name="標準 2" xfId="1" xr:uid="{00000000-0005-0000-0000-000004000000}"/>
    <cellStyle name="標準 3" xfId="2" xr:uid="{1E56ABEE-FDFE-438A-BF82-681C3F8D3B7F}"/>
    <cellStyle name="標準 4" xfId="3" xr:uid="{E61BCA2E-5F35-42E3-8CC4-125B0F0DD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219075</xdr:colOff>
      <xdr:row>2</xdr:row>
      <xdr:rowOff>76200</xdr:rowOff>
    </xdr:from>
    <xdr:to>
      <xdr:col>4</xdr:col>
      <xdr:colOff>0</xdr:colOff>
      <xdr:row>4</xdr:row>
      <xdr:rowOff>0</xdr:rowOff>
    </xdr:to>
    <xdr:sp macro="" textlink="">
      <xdr:nvSpPr>
        <xdr:cNvPr id="2" name="WordArt 2">
          <a:extLst>
            <a:ext uri="{FF2B5EF4-FFF2-40B4-BE49-F238E27FC236}">
              <a16:creationId xmlns:a16="http://schemas.microsoft.com/office/drawing/2014/main" id="{6861E2D4-D3F3-4FB1-A2A5-C2FA0890831A}"/>
            </a:ext>
          </a:extLst>
        </xdr:cNvPr>
        <xdr:cNvSpPr>
          <a:spLocks noChangeArrowheads="1" noChangeShapeType="1" noTextEdit="1"/>
        </xdr:cNvSpPr>
      </xdr:nvSpPr>
      <xdr:spPr bwMode="auto">
        <a:xfrm>
          <a:off x="723900" y="533400"/>
          <a:ext cx="1295400" cy="381000"/>
        </a:xfrm>
        <a:prstGeom prst="rect">
          <a:avLst/>
        </a:prstGeom>
      </xdr:spPr>
      <xdr:txBody>
        <a:bodyPr wrap="none" fromWordArt="1">
          <a:prstTxWarp prst="textPlain">
            <a:avLst>
              <a:gd name="adj" fmla="val 50000"/>
            </a:avLst>
          </a:prstTxWarp>
        </a:bodyPr>
        <a:lstStyle/>
        <a:p>
          <a:pPr algn="ctr" rtl="0"/>
          <a:r>
            <a:rPr lang="ja-JP" altLang="en-US" sz="2400" i="1" kern="10" spc="0">
              <a:ln w="9525">
                <a:noFill/>
                <a:round/>
                <a:headEnd/>
                <a:tailEnd/>
              </a:ln>
              <a:solidFill>
                <a:srgbClr val="000080"/>
              </a:solidFill>
              <a:effectLst>
                <a:outerShdw dist="45791" dir="2021404" algn="ctr" rotWithShape="0">
                  <a:srgbClr val="C0C0C0"/>
                </a:outerShdw>
              </a:effectLst>
              <a:latin typeface="HG丸ｺﾞｼｯｸM-PRO"/>
              <a:ea typeface="HG丸ｺﾞｼｯｸM-PRO"/>
            </a:rPr>
            <a:t>第</a:t>
          </a:r>
          <a:r>
            <a:rPr lang="en-US" altLang="ja-JP" sz="2400" i="1" kern="10" spc="0">
              <a:ln w="9525">
                <a:noFill/>
                <a:round/>
                <a:headEnd/>
                <a:tailEnd/>
              </a:ln>
              <a:solidFill>
                <a:srgbClr val="000080"/>
              </a:solidFill>
              <a:effectLst>
                <a:outerShdw dist="45791" dir="2021404" algn="ctr" rotWithShape="0">
                  <a:srgbClr val="C0C0C0"/>
                </a:outerShdw>
              </a:effectLst>
              <a:latin typeface="HG丸ｺﾞｼｯｸM-PRO"/>
              <a:ea typeface="HG丸ｺﾞｼｯｸM-PRO"/>
            </a:rPr>
            <a:t>34</a:t>
          </a:r>
          <a:r>
            <a:rPr lang="ja-JP" altLang="en-US" sz="2400" i="1" kern="10" spc="0">
              <a:ln w="9525">
                <a:noFill/>
                <a:round/>
                <a:headEnd/>
                <a:tailEnd/>
              </a:ln>
              <a:solidFill>
                <a:srgbClr val="000080"/>
              </a:solidFill>
              <a:effectLst>
                <a:outerShdw dist="45791" dir="2021404" algn="ctr" rotWithShape="0">
                  <a:srgbClr val="C0C0C0"/>
                </a:outerShdw>
              </a:effectLst>
              <a:latin typeface="HG丸ｺﾞｼｯｸM-PRO"/>
              <a:ea typeface="HG丸ｺﾞｼｯｸM-PRO"/>
            </a:rPr>
            <a:t>回</a:t>
          </a:r>
        </a:p>
      </xdr:txBody>
    </xdr:sp>
    <xdr:clientData/>
  </xdr:twoCellAnchor>
  <xdr:twoCellAnchor>
    <xdr:from>
      <xdr:col>2</xdr:col>
      <xdr:colOff>0</xdr:colOff>
      <xdr:row>4</xdr:row>
      <xdr:rowOff>0</xdr:rowOff>
    </xdr:from>
    <xdr:to>
      <xdr:col>14</xdr:col>
      <xdr:colOff>0</xdr:colOff>
      <xdr:row>6</xdr:row>
      <xdr:rowOff>114300</xdr:rowOff>
    </xdr:to>
    <xdr:sp macro="" textlink="">
      <xdr:nvSpPr>
        <xdr:cNvPr id="3" name="WordArt 3">
          <a:extLst>
            <a:ext uri="{FF2B5EF4-FFF2-40B4-BE49-F238E27FC236}">
              <a16:creationId xmlns:a16="http://schemas.microsoft.com/office/drawing/2014/main" id="{E9C91177-B40B-417D-AFA4-0F75487F2BE8}"/>
            </a:ext>
          </a:extLst>
        </xdr:cNvPr>
        <xdr:cNvSpPr>
          <a:spLocks noChangeArrowheads="1" noChangeShapeType="1" noTextEdit="1"/>
        </xdr:cNvSpPr>
      </xdr:nvSpPr>
      <xdr:spPr bwMode="auto">
        <a:xfrm>
          <a:off x="1009650" y="914400"/>
          <a:ext cx="6057900" cy="571500"/>
        </a:xfrm>
        <a:prstGeom prst="rect">
          <a:avLst/>
        </a:prstGeom>
      </xdr:spPr>
      <xdr:txBody>
        <a:bodyPr wrap="none" fromWordArt="1">
          <a:prstTxWarp prst="textPlain">
            <a:avLst>
              <a:gd name="adj" fmla="val 50000"/>
            </a:avLst>
          </a:prstTxWarp>
        </a:bodyPr>
        <a:lstStyle/>
        <a:p>
          <a:pPr algn="ctr" rtl="0"/>
          <a:r>
            <a:rPr lang="ja-JP" altLang="en-US" sz="2400" kern="10" spc="0">
              <a:ln w="19050">
                <a:solidFill>
                  <a:srgbClr val="000080"/>
                </a:solidFill>
                <a:round/>
                <a:headEnd/>
                <a:tailEnd/>
              </a:ln>
              <a:solidFill>
                <a:srgbClr val="000080"/>
              </a:solidFill>
              <a:effectLst>
                <a:outerShdw dist="45791" dir="2021404" algn="ctr" rotWithShape="0">
                  <a:srgbClr val="C0C0C0"/>
                </a:outerShdw>
              </a:effectLst>
              <a:latin typeface="HG丸ｺﾞｼｯｸM-PRO"/>
              <a:ea typeface="HG丸ｺﾞｼｯｸM-PRO"/>
            </a:rPr>
            <a:t>安曇野市豊科バドミントン大会</a:t>
          </a:r>
        </a:p>
      </xdr:txBody>
    </xdr:sp>
    <xdr:clientData/>
  </xdr:twoCellAnchor>
  <xdr:twoCellAnchor>
    <xdr:from>
      <xdr:col>4</xdr:col>
      <xdr:colOff>9525</xdr:colOff>
      <xdr:row>6</xdr:row>
      <xdr:rowOff>161925</xdr:rowOff>
    </xdr:from>
    <xdr:to>
      <xdr:col>12</xdr:col>
      <xdr:colOff>0</xdr:colOff>
      <xdr:row>9</xdr:row>
      <xdr:rowOff>19050</xdr:rowOff>
    </xdr:to>
    <xdr:sp macro="" textlink="">
      <xdr:nvSpPr>
        <xdr:cNvPr id="4" name="WordArt 4">
          <a:extLst>
            <a:ext uri="{FF2B5EF4-FFF2-40B4-BE49-F238E27FC236}">
              <a16:creationId xmlns:a16="http://schemas.microsoft.com/office/drawing/2014/main" id="{9FF7F5FE-00B9-4FFC-9CA6-A38AF0644AA5}"/>
            </a:ext>
          </a:extLst>
        </xdr:cNvPr>
        <xdr:cNvSpPr>
          <a:spLocks noChangeArrowheads="1" noChangeShapeType="1" noTextEdit="1"/>
        </xdr:cNvSpPr>
      </xdr:nvSpPr>
      <xdr:spPr bwMode="auto">
        <a:xfrm>
          <a:off x="1838325" y="1190625"/>
          <a:ext cx="3648075" cy="371475"/>
        </a:xfrm>
        <a:prstGeom prst="rect">
          <a:avLst/>
        </a:prstGeom>
      </xdr:spPr>
      <xdr:txBody>
        <a:bodyPr wrap="none" fromWordArt="1">
          <a:prstTxWarp prst="textPlain">
            <a:avLst>
              <a:gd name="adj" fmla="val 50000"/>
            </a:avLst>
          </a:prstTxWarp>
        </a:bodyPr>
        <a:lstStyle/>
        <a:p>
          <a:pPr algn="ctr" rtl="0"/>
          <a:r>
            <a:rPr lang="ja-JP" altLang="en-US" sz="2400" b="1" i="1" kern="10" spc="0">
              <a:ln w="9525">
                <a:noFill/>
                <a:round/>
                <a:headEnd/>
                <a:tailEnd/>
              </a:ln>
              <a:solidFill>
                <a:srgbClr val="000080"/>
              </a:solidFill>
              <a:effectLst>
                <a:outerShdw dist="45791" dir="2021404" algn="ctr" rotWithShape="0">
                  <a:srgbClr val="C0C0C0"/>
                </a:outerShdw>
              </a:effectLst>
              <a:latin typeface="HGP創英角ﾎﾟｯﾌﾟ体"/>
              <a:ea typeface="HGP創英角ﾎﾟｯﾌﾟ体"/>
            </a:rPr>
            <a:t>開　催　要　項</a:t>
          </a:r>
        </a:p>
      </xdr:txBody>
    </xdr:sp>
    <xdr:clientData/>
  </xdr:twoCellAnchor>
  <xdr:twoCellAnchor editAs="oneCell">
    <xdr:from>
      <xdr:col>9</xdr:col>
      <xdr:colOff>0</xdr:colOff>
      <xdr:row>10</xdr:row>
      <xdr:rowOff>0</xdr:rowOff>
    </xdr:from>
    <xdr:to>
      <xdr:col>14</xdr:col>
      <xdr:colOff>0</xdr:colOff>
      <xdr:row>16</xdr:row>
      <xdr:rowOff>0</xdr:rowOff>
    </xdr:to>
    <xdr:pic>
      <xdr:nvPicPr>
        <xdr:cNvPr id="5" name="Picture 10" descr="バドミントンをしている女の子のイラスト">
          <a:extLst>
            <a:ext uri="{FF2B5EF4-FFF2-40B4-BE49-F238E27FC236}">
              <a16:creationId xmlns:a16="http://schemas.microsoft.com/office/drawing/2014/main" id="{2B016C60-BE29-4BFE-B177-0780F8E0C5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43425" y="2286000"/>
          <a:ext cx="2524125" cy="1371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iekawatanah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BB46-480C-4483-A35A-1CEE0F132EBF}">
  <sheetPr>
    <tabColor rgb="FF00B0F0"/>
  </sheetPr>
  <dimension ref="B13:K48"/>
  <sheetViews>
    <sheetView tabSelected="1" zoomScale="80" zoomScaleNormal="80" workbookViewId="0"/>
  </sheetViews>
  <sheetFormatPr defaultColWidth="6.6640625" defaultRowHeight="13.2" x14ac:dyDescent="0.2"/>
  <cols>
    <col min="1" max="14" width="6.6640625" style="1" customWidth="1"/>
    <col min="15" max="15" width="9.6640625" style="1" customWidth="1"/>
    <col min="16" max="16" width="6.6640625" style="1" customWidth="1"/>
    <col min="17" max="16384" width="6.6640625" style="1"/>
  </cols>
  <sheetData>
    <row r="13" spans="2:5" ht="18" customHeight="1" x14ac:dyDescent="0.2">
      <c r="B13" s="1">
        <v>1</v>
      </c>
      <c r="C13" s="55" t="s">
        <v>0</v>
      </c>
      <c r="D13" s="55"/>
      <c r="E13" s="1" t="s">
        <v>84</v>
      </c>
    </row>
    <row r="14" spans="2:5" ht="18" customHeight="1" x14ac:dyDescent="0.2">
      <c r="C14" s="2"/>
      <c r="D14" s="2"/>
      <c r="E14" s="1" t="s">
        <v>1</v>
      </c>
    </row>
    <row r="15" spans="2:5" ht="18" customHeight="1" x14ac:dyDescent="0.2">
      <c r="C15" s="2"/>
      <c r="D15" s="2"/>
    </row>
    <row r="16" spans="2:5" ht="18" customHeight="1" x14ac:dyDescent="0.2">
      <c r="B16" s="1">
        <v>2</v>
      </c>
      <c r="C16" s="55" t="s">
        <v>2</v>
      </c>
      <c r="D16" s="55"/>
      <c r="E16" s="1" t="s">
        <v>3</v>
      </c>
    </row>
    <row r="17" spans="2:5" ht="18" customHeight="1" x14ac:dyDescent="0.2">
      <c r="C17" s="2"/>
      <c r="D17" s="2"/>
    </row>
    <row r="18" spans="2:5" ht="18" customHeight="1" x14ac:dyDescent="0.2">
      <c r="B18" s="1">
        <v>3</v>
      </c>
      <c r="C18" s="55" t="s">
        <v>4</v>
      </c>
      <c r="D18" s="55"/>
      <c r="E18" s="1" t="s">
        <v>5</v>
      </c>
    </row>
    <row r="19" spans="2:5" ht="18" customHeight="1" x14ac:dyDescent="0.2">
      <c r="C19" s="2"/>
      <c r="D19" s="2"/>
    </row>
    <row r="20" spans="2:5" ht="18" customHeight="1" x14ac:dyDescent="0.2">
      <c r="B20" s="1">
        <v>4</v>
      </c>
      <c r="C20" s="55" t="s">
        <v>6</v>
      </c>
      <c r="D20" s="55"/>
      <c r="E20" s="1" t="s">
        <v>7</v>
      </c>
    </row>
    <row r="21" spans="2:5" ht="18" customHeight="1" x14ac:dyDescent="0.2">
      <c r="C21" s="2"/>
      <c r="D21" s="2"/>
    </row>
    <row r="22" spans="2:5" ht="18" customHeight="1" x14ac:dyDescent="0.2">
      <c r="B22" s="1">
        <v>5</v>
      </c>
      <c r="C22" s="55" t="s">
        <v>8</v>
      </c>
      <c r="D22" s="55"/>
      <c r="E22" s="1" t="s">
        <v>9</v>
      </c>
    </row>
    <row r="23" spans="2:5" ht="18" customHeight="1" x14ac:dyDescent="0.2">
      <c r="C23" s="2"/>
      <c r="D23" s="2"/>
    </row>
    <row r="24" spans="2:5" ht="18" customHeight="1" x14ac:dyDescent="0.2">
      <c r="B24" s="1">
        <v>6</v>
      </c>
      <c r="C24" s="55" t="s">
        <v>10</v>
      </c>
      <c r="D24" s="55"/>
      <c r="E24" s="1" t="s">
        <v>11</v>
      </c>
    </row>
    <row r="25" spans="2:5" ht="18" customHeight="1" x14ac:dyDescent="0.2">
      <c r="C25" s="2"/>
      <c r="D25" s="2"/>
      <c r="E25" s="1" t="s">
        <v>12</v>
      </c>
    </row>
    <row r="26" spans="2:5" ht="18" customHeight="1" x14ac:dyDescent="0.2">
      <c r="C26" s="2"/>
      <c r="D26" s="2"/>
      <c r="E26" s="1" t="s">
        <v>13</v>
      </c>
    </row>
    <row r="27" spans="2:5" ht="18" customHeight="1" x14ac:dyDescent="0.2">
      <c r="C27" s="2"/>
      <c r="D27" s="2"/>
      <c r="E27" s="1" t="s">
        <v>12</v>
      </c>
    </row>
    <row r="28" spans="2:5" ht="18" customHeight="1" x14ac:dyDescent="0.2">
      <c r="C28" s="2"/>
      <c r="D28" s="2"/>
    </row>
    <row r="29" spans="2:5" ht="18" customHeight="1" x14ac:dyDescent="0.2">
      <c r="B29" s="1">
        <v>7</v>
      </c>
      <c r="C29" s="55" t="s">
        <v>14</v>
      </c>
      <c r="D29" s="55"/>
      <c r="E29" s="1" t="s">
        <v>15</v>
      </c>
    </row>
    <row r="30" spans="2:5" ht="18" customHeight="1" x14ac:dyDescent="0.2">
      <c r="C30" s="2"/>
      <c r="D30" s="2"/>
      <c r="E30" s="1" t="s">
        <v>16</v>
      </c>
    </row>
    <row r="31" spans="2:5" ht="18" customHeight="1" x14ac:dyDescent="0.2">
      <c r="C31" s="2"/>
      <c r="D31" s="2"/>
      <c r="E31" s="1" t="s">
        <v>17</v>
      </c>
    </row>
    <row r="32" spans="2:5" ht="18" customHeight="1" x14ac:dyDescent="0.2">
      <c r="C32" s="2"/>
      <c r="D32" s="2"/>
    </row>
    <row r="33" spans="2:11" ht="18" customHeight="1" x14ac:dyDescent="0.2">
      <c r="B33" s="1">
        <v>8</v>
      </c>
      <c r="C33" s="55" t="s">
        <v>18</v>
      </c>
      <c r="D33" s="55"/>
      <c r="E33" s="1" t="s">
        <v>19</v>
      </c>
    </row>
    <row r="34" spans="2:11" ht="18" customHeight="1" x14ac:dyDescent="0.2">
      <c r="C34" s="2"/>
      <c r="D34" s="2"/>
      <c r="E34" s="1" t="s">
        <v>20</v>
      </c>
    </row>
    <row r="35" spans="2:11" ht="18" customHeight="1" x14ac:dyDescent="0.2">
      <c r="C35" s="2"/>
      <c r="D35" s="2"/>
      <c r="K35" s="1" t="s">
        <v>21</v>
      </c>
    </row>
    <row r="36" spans="2:11" ht="18" customHeight="1" x14ac:dyDescent="0.2">
      <c r="C36" s="2"/>
      <c r="D36" s="2"/>
      <c r="E36" s="1" t="s">
        <v>22</v>
      </c>
    </row>
    <row r="37" spans="2:11" ht="18" customHeight="1" x14ac:dyDescent="0.2">
      <c r="C37" s="2"/>
      <c r="D37" s="2"/>
    </row>
    <row r="38" spans="2:11" ht="18" customHeight="1" x14ac:dyDescent="0.2">
      <c r="B38" s="1">
        <v>9</v>
      </c>
      <c r="C38" s="55" t="s">
        <v>23</v>
      </c>
      <c r="D38" s="55"/>
      <c r="E38" s="1" t="s">
        <v>33</v>
      </c>
    </row>
    <row r="39" spans="2:11" ht="18" customHeight="1" x14ac:dyDescent="0.2">
      <c r="C39" s="55" t="s">
        <v>24</v>
      </c>
      <c r="D39" s="55"/>
      <c r="E39" s="3" t="s">
        <v>25</v>
      </c>
    </row>
    <row r="40" spans="2:11" ht="18" customHeight="1" x14ac:dyDescent="0.2">
      <c r="C40" s="2"/>
      <c r="D40" s="2"/>
    </row>
    <row r="41" spans="2:11" ht="18" customHeight="1" x14ac:dyDescent="0.2">
      <c r="B41" s="1">
        <v>10</v>
      </c>
      <c r="C41" s="55" t="s">
        <v>26</v>
      </c>
      <c r="D41" s="55"/>
      <c r="E41" s="4" t="s">
        <v>85</v>
      </c>
    </row>
    <row r="42" spans="2:11" ht="18" customHeight="1" x14ac:dyDescent="0.2">
      <c r="C42" s="2"/>
      <c r="D42" s="2"/>
      <c r="E42" s="5" t="s">
        <v>27</v>
      </c>
      <c r="F42" s="5"/>
      <c r="G42" s="5"/>
      <c r="H42" s="5"/>
      <c r="I42" s="5"/>
    </row>
    <row r="43" spans="2:11" ht="18" customHeight="1" x14ac:dyDescent="0.2">
      <c r="C43" s="2"/>
      <c r="D43" s="2"/>
      <c r="E43" s="6"/>
      <c r="F43" s="6"/>
      <c r="G43" s="6"/>
      <c r="H43" s="6"/>
      <c r="I43" s="6"/>
    </row>
    <row r="44" spans="2:11" ht="18" customHeight="1" x14ac:dyDescent="0.2">
      <c r="B44" s="1">
        <v>11</v>
      </c>
      <c r="C44" s="55" t="s">
        <v>28</v>
      </c>
      <c r="D44" s="55"/>
      <c r="E44" s="1" t="s">
        <v>29</v>
      </c>
    </row>
    <row r="45" spans="2:11" ht="18" customHeight="1" x14ac:dyDescent="0.2">
      <c r="F45" s="3"/>
      <c r="G45" s="3"/>
      <c r="H45" s="3"/>
      <c r="I45" s="3"/>
      <c r="J45" s="3"/>
    </row>
    <row r="46" spans="2:11" ht="18" customHeight="1" x14ac:dyDescent="0.2">
      <c r="E46" s="53" t="s">
        <v>30</v>
      </c>
      <c r="F46" s="54"/>
      <c r="G46" s="54"/>
      <c r="H46" s="54"/>
      <c r="I46" s="54"/>
    </row>
    <row r="48" spans="2:11" ht="18" customHeight="1" x14ac:dyDescent="0.2">
      <c r="B48" s="1">
        <v>12</v>
      </c>
      <c r="C48" s="55" t="s">
        <v>31</v>
      </c>
      <c r="D48" s="55"/>
      <c r="E48" s="1" t="s">
        <v>32</v>
      </c>
    </row>
  </sheetData>
  <mergeCells count="14">
    <mergeCell ref="C24:D24"/>
    <mergeCell ref="C13:D13"/>
    <mergeCell ref="C16:D16"/>
    <mergeCell ref="C18:D18"/>
    <mergeCell ref="C20:D20"/>
    <mergeCell ref="C22:D22"/>
    <mergeCell ref="E46:I46"/>
    <mergeCell ref="C48:D48"/>
    <mergeCell ref="C29:D29"/>
    <mergeCell ref="C33:D33"/>
    <mergeCell ref="C38:D38"/>
    <mergeCell ref="C39:D39"/>
    <mergeCell ref="C41:D41"/>
    <mergeCell ref="C44:D44"/>
  </mergeCells>
  <phoneticPr fontId="3"/>
  <hyperlinks>
    <hyperlink ref="E46" r:id="rId1" xr:uid="{530BAA31-CB3B-4BCD-A7F5-07136492BC1B}"/>
  </hyperlinks>
  <pageMargins left="0" right="0" top="0" bottom="0" header="0" footer="0"/>
  <pageSetup paperSize="9" orientation="portrait" horizontalDpi="4294967294"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7798-B095-44E2-BF4E-2754B0BA3C7C}">
  <sheetPr>
    <tabColor theme="2" tint="-0.499984740745262"/>
  </sheetPr>
  <dimension ref="A1:D10"/>
  <sheetViews>
    <sheetView workbookViewId="0">
      <selection activeCell="J5" sqref="J5"/>
    </sheetView>
  </sheetViews>
  <sheetFormatPr defaultColWidth="8.77734375" defaultRowHeight="13.2" x14ac:dyDescent="0.2"/>
  <cols>
    <col min="1" max="1" width="8.77734375" style="47"/>
    <col min="2" max="4" width="12.6640625" style="47" customWidth="1"/>
    <col min="5" max="16384" width="8.77734375" style="47"/>
  </cols>
  <sheetData>
    <row r="1" spans="1:4" x14ac:dyDescent="0.2">
      <c r="B1" s="47" t="s">
        <v>83</v>
      </c>
      <c r="C1" s="78" t="s">
        <v>82</v>
      </c>
      <c r="D1" s="78"/>
    </row>
    <row r="2" spans="1:4" x14ac:dyDescent="0.2">
      <c r="A2" s="47">
        <f t="shared" ref="A2:A10" si="0">IF(B2=0,"",COUNTIF($B$2:$D$100,B2))</f>
        <v>2</v>
      </c>
      <c r="B2" s="47" t="s">
        <v>81</v>
      </c>
      <c r="C2" s="47" t="s">
        <v>81</v>
      </c>
      <c r="D2" s="47" t="s">
        <v>77</v>
      </c>
    </row>
    <row r="3" spans="1:4" x14ac:dyDescent="0.2">
      <c r="A3" s="47">
        <f t="shared" si="0"/>
        <v>2</v>
      </c>
      <c r="B3" s="47" t="s">
        <v>79</v>
      </c>
      <c r="C3" s="47" t="s">
        <v>80</v>
      </c>
      <c r="D3" s="47" t="s">
        <v>79</v>
      </c>
    </row>
    <row r="4" spans="1:4" x14ac:dyDescent="0.2">
      <c r="A4" s="47">
        <f t="shared" si="0"/>
        <v>1</v>
      </c>
      <c r="B4" s="47" t="s">
        <v>78</v>
      </c>
    </row>
    <row r="5" spans="1:4" x14ac:dyDescent="0.2">
      <c r="A5" s="47">
        <f t="shared" si="0"/>
        <v>2</v>
      </c>
      <c r="B5" s="47" t="s">
        <v>77</v>
      </c>
    </row>
    <row r="6" spans="1:4" x14ac:dyDescent="0.2">
      <c r="A6" s="47" t="str">
        <f t="shared" si="0"/>
        <v/>
      </c>
    </row>
    <row r="7" spans="1:4" x14ac:dyDescent="0.2">
      <c r="A7" s="47" t="str">
        <f t="shared" si="0"/>
        <v/>
      </c>
    </row>
    <row r="8" spans="1:4" x14ac:dyDescent="0.2">
      <c r="A8" s="47" t="str">
        <f t="shared" si="0"/>
        <v/>
      </c>
    </row>
    <row r="9" spans="1:4" x14ac:dyDescent="0.2">
      <c r="A9" s="47" t="str">
        <f t="shared" si="0"/>
        <v/>
      </c>
    </row>
    <row r="10" spans="1:4" x14ac:dyDescent="0.2">
      <c r="A10" s="47" t="str">
        <f t="shared" si="0"/>
        <v/>
      </c>
    </row>
  </sheetData>
  <mergeCells count="1">
    <mergeCell ref="C1:D1"/>
  </mergeCells>
  <phoneticPr fontId="1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78DC0-FF4C-45DF-8CA0-E0A6B830E0D9}">
  <sheetPr>
    <tabColor rgb="FFFF0000"/>
  </sheetPr>
  <dimension ref="C2:K22"/>
  <sheetViews>
    <sheetView workbookViewId="0"/>
  </sheetViews>
  <sheetFormatPr defaultColWidth="10.6640625" defaultRowHeight="13.2" x14ac:dyDescent="0.2"/>
  <cols>
    <col min="1" max="1" width="10.6640625" style="7" customWidth="1"/>
    <col min="2" max="16384" width="10.6640625" style="7"/>
  </cols>
  <sheetData>
    <row r="2" spans="3:11" ht="21" customHeight="1" x14ac:dyDescent="0.2">
      <c r="C2" s="7" t="s">
        <v>86</v>
      </c>
    </row>
    <row r="5" spans="3:11" ht="21" customHeight="1" x14ac:dyDescent="0.2">
      <c r="C5" s="71" t="s">
        <v>34</v>
      </c>
      <c r="D5" s="71"/>
      <c r="E5" s="72"/>
      <c r="F5" s="72"/>
      <c r="G5" s="72"/>
      <c r="H5" s="72"/>
      <c r="I5" s="72"/>
      <c r="J5" s="72"/>
      <c r="K5" s="72"/>
    </row>
    <row r="6" spans="3:11" ht="21" customHeight="1" x14ac:dyDescent="0.2">
      <c r="C6" s="71" t="s">
        <v>35</v>
      </c>
      <c r="D6" s="71"/>
      <c r="E6" s="73"/>
      <c r="F6" s="73"/>
      <c r="G6" s="73"/>
      <c r="H6" s="73"/>
      <c r="I6" s="73"/>
      <c r="J6" s="73"/>
      <c r="K6" s="73"/>
    </row>
    <row r="7" spans="3:11" ht="21" customHeight="1" x14ac:dyDescent="0.2">
      <c r="C7" s="71" t="s">
        <v>36</v>
      </c>
      <c r="D7" s="71"/>
      <c r="E7" s="69"/>
      <c r="F7" s="69"/>
      <c r="G7" s="69"/>
      <c r="H7" s="69"/>
      <c r="I7" s="69"/>
      <c r="J7" s="69"/>
      <c r="K7" s="69"/>
    </row>
    <row r="8" spans="3:11" ht="21" customHeight="1" x14ac:dyDescent="0.2">
      <c r="C8" s="68" t="s">
        <v>37</v>
      </c>
      <c r="D8" s="68"/>
      <c r="E8" s="69"/>
      <c r="F8" s="69"/>
      <c r="G8" s="69"/>
      <c r="H8" s="69"/>
      <c r="I8" s="69"/>
      <c r="J8" s="69"/>
      <c r="K8" s="69"/>
    </row>
    <row r="9" spans="3:11" ht="21" customHeight="1" x14ac:dyDescent="0.2">
      <c r="C9" s="69" t="s">
        <v>38</v>
      </c>
      <c r="D9" s="69"/>
      <c r="E9" s="69"/>
      <c r="F9" s="69"/>
      <c r="G9" s="69"/>
      <c r="H9" s="69"/>
      <c r="I9" s="69"/>
      <c r="J9" s="69"/>
      <c r="K9" s="69"/>
    </row>
    <row r="10" spans="3:11" ht="21" customHeight="1" x14ac:dyDescent="0.2">
      <c r="C10" s="69" t="s">
        <v>39</v>
      </c>
      <c r="D10" s="69"/>
      <c r="E10" s="70"/>
      <c r="F10" s="69"/>
      <c r="G10" s="69"/>
      <c r="H10" s="69"/>
      <c r="I10" s="69"/>
      <c r="J10" s="69"/>
      <c r="K10" s="69"/>
    </row>
    <row r="14" spans="3:11" ht="21" customHeight="1" x14ac:dyDescent="0.2">
      <c r="D14" s="59" t="s">
        <v>40</v>
      </c>
      <c r="E14" s="60"/>
      <c r="F14" s="61"/>
      <c r="G14" s="8" t="s">
        <v>41</v>
      </c>
      <c r="H14" s="8" t="s">
        <v>42</v>
      </c>
      <c r="I14" s="8" t="s">
        <v>43</v>
      </c>
      <c r="J14" s="8" t="s">
        <v>44</v>
      </c>
    </row>
    <row r="15" spans="3:11" ht="21" customHeight="1" x14ac:dyDescent="0.2">
      <c r="D15" s="62" t="s">
        <v>45</v>
      </c>
      <c r="E15" s="63"/>
      <c r="F15" s="64"/>
      <c r="G15" s="9">
        <v>800</v>
      </c>
      <c r="H15" s="10">
        <f>BMD!N26</f>
        <v>0</v>
      </c>
      <c r="I15" s="10">
        <f>BMD!N27</f>
        <v>0</v>
      </c>
      <c r="J15" s="9">
        <f>BMD!N28</f>
        <v>0</v>
      </c>
    </row>
    <row r="16" spans="3:11" ht="21" customHeight="1" x14ac:dyDescent="0.2">
      <c r="D16" s="65" t="s">
        <v>46</v>
      </c>
      <c r="E16" s="66"/>
      <c r="F16" s="67"/>
      <c r="G16" s="11">
        <v>800</v>
      </c>
      <c r="H16" s="12">
        <f>BWD!N26</f>
        <v>0</v>
      </c>
      <c r="I16" s="11">
        <f>BWD!N27</f>
        <v>0</v>
      </c>
      <c r="J16" s="11">
        <f>BWD!N28</f>
        <v>0</v>
      </c>
    </row>
    <row r="17" spans="4:10" ht="21" customHeight="1" x14ac:dyDescent="0.2">
      <c r="D17" s="65" t="s">
        <v>47</v>
      </c>
      <c r="E17" s="66"/>
      <c r="F17" s="67"/>
      <c r="G17" s="11">
        <v>800</v>
      </c>
      <c r="H17" s="11">
        <f>BXD!N26</f>
        <v>0</v>
      </c>
      <c r="I17" s="11">
        <f>BXD!N27</f>
        <v>0</v>
      </c>
      <c r="J17" s="11">
        <f>BXD!N28</f>
        <v>0</v>
      </c>
    </row>
    <row r="18" spans="4:10" ht="21" customHeight="1" x14ac:dyDescent="0.2">
      <c r="D18" s="65" t="s">
        <v>48</v>
      </c>
      <c r="E18" s="66"/>
      <c r="F18" s="67"/>
      <c r="G18" s="11">
        <v>800</v>
      </c>
      <c r="H18" s="12">
        <f>MD!N26</f>
        <v>0</v>
      </c>
      <c r="I18" s="12">
        <f>MD!N27</f>
        <v>0</v>
      </c>
      <c r="J18" s="11">
        <f>MD!N28</f>
        <v>0</v>
      </c>
    </row>
    <row r="19" spans="4:10" ht="21" customHeight="1" x14ac:dyDescent="0.2">
      <c r="D19" s="65" t="s">
        <v>49</v>
      </c>
      <c r="E19" s="66"/>
      <c r="F19" s="67"/>
      <c r="G19" s="11">
        <v>800</v>
      </c>
      <c r="H19" s="12">
        <f>WD!N26</f>
        <v>0</v>
      </c>
      <c r="I19" s="12">
        <f>WD!N27</f>
        <v>0</v>
      </c>
      <c r="J19" s="11">
        <f>WD!N28</f>
        <v>0</v>
      </c>
    </row>
    <row r="20" spans="4:10" ht="21" customHeight="1" x14ac:dyDescent="0.2">
      <c r="D20" s="56" t="s">
        <v>50</v>
      </c>
      <c r="E20" s="57"/>
      <c r="F20" s="58"/>
      <c r="G20" s="13">
        <v>800</v>
      </c>
      <c r="H20" s="14">
        <f>XD!N26</f>
        <v>0</v>
      </c>
      <c r="I20" s="14">
        <f>XD!N27</f>
        <v>0</v>
      </c>
      <c r="J20" s="13">
        <f>XD!N28</f>
        <v>0</v>
      </c>
    </row>
    <row r="21" spans="4:10" ht="21" customHeight="1" x14ac:dyDescent="0.2">
      <c r="D21" s="15"/>
      <c r="E21" s="16"/>
      <c r="F21" s="16"/>
      <c r="G21" s="17" t="s">
        <v>44</v>
      </c>
      <c r="H21" s="18">
        <f>SUM(H15:H20)</f>
        <v>0</v>
      </c>
      <c r="I21" s="19">
        <f>SUM(I15:I20)</f>
        <v>0</v>
      </c>
      <c r="J21" s="20"/>
    </row>
    <row r="22" spans="4:10" ht="21" customHeight="1" x14ac:dyDescent="0.2">
      <c r="D22" s="15"/>
      <c r="E22" s="16"/>
      <c r="F22" s="16"/>
      <c r="G22" s="16"/>
      <c r="H22" s="16"/>
      <c r="I22" s="21" t="s">
        <v>51</v>
      </c>
      <c r="J22" s="22">
        <f>SUM(J15:J20)</f>
        <v>0</v>
      </c>
    </row>
  </sheetData>
  <sheetProtection sheet="1" objects="1" scenarios="1"/>
  <mergeCells count="19">
    <mergeCell ref="C5:D5"/>
    <mergeCell ref="E5:K5"/>
    <mergeCell ref="C6:D6"/>
    <mergeCell ref="E6:K6"/>
    <mergeCell ref="C7:D7"/>
    <mergeCell ref="E7:K7"/>
    <mergeCell ref="C8:D8"/>
    <mergeCell ref="E8:K8"/>
    <mergeCell ref="C9:D9"/>
    <mergeCell ref="E9:K9"/>
    <mergeCell ref="C10:D10"/>
    <mergeCell ref="E10:K10"/>
    <mergeCell ref="D20:F20"/>
    <mergeCell ref="D14:F14"/>
    <mergeCell ref="D15:F15"/>
    <mergeCell ref="D16:F16"/>
    <mergeCell ref="D17:F17"/>
    <mergeCell ref="D18:F18"/>
    <mergeCell ref="D19:F19"/>
  </mergeCells>
  <phoneticPr fontId="3"/>
  <pageMargins left="0" right="0" top="0.78740157480314965" bottom="0" header="0" footer="0"/>
  <pageSetup paperSize="9"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C1A34-161D-4AE3-87D8-A63027A83C81}">
  <sheetPr>
    <tabColor rgb="FF00B050"/>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45</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61</v>
      </c>
      <c r="C5" s="27"/>
      <c r="D5" s="28"/>
      <c r="E5" s="29"/>
      <c r="F5" s="27"/>
      <c r="G5" s="28"/>
      <c r="H5" s="29"/>
      <c r="I5" s="27"/>
      <c r="J5" s="28"/>
      <c r="K5" s="27"/>
      <c r="L5" s="28"/>
      <c r="M5" s="30"/>
      <c r="N5" s="30"/>
    </row>
    <row r="6" spans="1:14" ht="18" customHeight="1" x14ac:dyDescent="0.2">
      <c r="A6" s="23" t="str">
        <f t="shared" ref="A6:A24" si="0">IF(C6=0,"",A5+1)</f>
        <v/>
      </c>
      <c r="B6" s="31" t="str">
        <f t="shared" ref="B6:B24" si="1">B5</f>
        <v>BMD</v>
      </c>
      <c r="C6" s="32"/>
      <c r="D6" s="33"/>
      <c r="E6" s="34"/>
      <c r="F6" s="32"/>
      <c r="G6" s="33"/>
      <c r="H6" s="34"/>
      <c r="I6" s="32"/>
      <c r="J6" s="33"/>
      <c r="K6" s="32"/>
      <c r="L6" s="33"/>
      <c r="M6" s="35"/>
      <c r="N6" s="35"/>
    </row>
    <row r="7" spans="1:14" ht="18" customHeight="1" x14ac:dyDescent="0.2">
      <c r="A7" s="23" t="str">
        <f t="shared" si="0"/>
        <v/>
      </c>
      <c r="B7" s="31" t="str">
        <f t="shared" si="1"/>
        <v>BMD</v>
      </c>
      <c r="C7" s="32"/>
      <c r="D7" s="33"/>
      <c r="E7" s="34"/>
      <c r="F7" s="32"/>
      <c r="G7" s="33"/>
      <c r="H7" s="34"/>
      <c r="I7" s="32"/>
      <c r="J7" s="33"/>
      <c r="K7" s="32"/>
      <c r="L7" s="33"/>
      <c r="M7" s="35"/>
      <c r="N7" s="35"/>
    </row>
    <row r="8" spans="1:14" ht="18" customHeight="1" x14ac:dyDescent="0.2">
      <c r="A8" s="23" t="str">
        <f t="shared" si="0"/>
        <v/>
      </c>
      <c r="B8" s="31" t="str">
        <f t="shared" si="1"/>
        <v>BMD</v>
      </c>
      <c r="C8" s="32"/>
      <c r="D8" s="33"/>
      <c r="E8" s="34"/>
      <c r="F8" s="32"/>
      <c r="G8" s="33"/>
      <c r="H8" s="34"/>
      <c r="I8" s="32"/>
      <c r="J8" s="33"/>
      <c r="K8" s="32"/>
      <c r="L8" s="33"/>
      <c r="M8" s="35"/>
      <c r="N8" s="35"/>
    </row>
    <row r="9" spans="1:14" ht="18" customHeight="1" x14ac:dyDescent="0.2">
      <c r="A9" s="23" t="str">
        <f t="shared" si="0"/>
        <v/>
      </c>
      <c r="B9" s="36" t="str">
        <f t="shared" si="1"/>
        <v>BMD</v>
      </c>
      <c r="C9" s="37"/>
      <c r="D9" s="38"/>
      <c r="E9" s="39"/>
      <c r="F9" s="37"/>
      <c r="G9" s="38"/>
      <c r="H9" s="39"/>
      <c r="I9" s="37"/>
      <c r="J9" s="38"/>
      <c r="K9" s="37"/>
      <c r="L9" s="38"/>
      <c r="M9" s="40"/>
      <c r="N9" s="40"/>
    </row>
    <row r="10" spans="1:14" ht="18" customHeight="1" x14ac:dyDescent="0.2">
      <c r="A10" s="23" t="str">
        <f t="shared" si="0"/>
        <v/>
      </c>
      <c r="B10" s="26" t="str">
        <f t="shared" si="1"/>
        <v>BMD</v>
      </c>
      <c r="C10" s="27"/>
      <c r="D10" s="28"/>
      <c r="E10" s="29"/>
      <c r="F10" s="27"/>
      <c r="G10" s="28"/>
      <c r="H10" s="29"/>
      <c r="I10" s="27"/>
      <c r="J10" s="28"/>
      <c r="K10" s="27"/>
      <c r="L10" s="28"/>
      <c r="M10" s="30"/>
      <c r="N10" s="30"/>
    </row>
    <row r="11" spans="1:14" ht="18" customHeight="1" x14ac:dyDescent="0.2">
      <c r="A11" s="23" t="str">
        <f t="shared" si="0"/>
        <v/>
      </c>
      <c r="B11" s="31" t="str">
        <f t="shared" si="1"/>
        <v>BMD</v>
      </c>
      <c r="C11" s="32"/>
      <c r="D11" s="33"/>
      <c r="E11" s="34"/>
      <c r="F11" s="32"/>
      <c r="G11" s="33"/>
      <c r="H11" s="34"/>
      <c r="I11" s="32"/>
      <c r="J11" s="33"/>
      <c r="K11" s="32"/>
      <c r="L11" s="33"/>
      <c r="M11" s="35"/>
      <c r="N11" s="35"/>
    </row>
    <row r="12" spans="1:14" ht="18" customHeight="1" x14ac:dyDescent="0.2">
      <c r="A12" s="23" t="str">
        <f t="shared" si="0"/>
        <v/>
      </c>
      <c r="B12" s="31" t="str">
        <f t="shared" si="1"/>
        <v>BMD</v>
      </c>
      <c r="C12" s="32"/>
      <c r="D12" s="33"/>
      <c r="E12" s="34"/>
      <c r="F12" s="32"/>
      <c r="G12" s="33"/>
      <c r="H12" s="34"/>
      <c r="I12" s="32"/>
      <c r="J12" s="33"/>
      <c r="K12" s="32"/>
      <c r="L12" s="33"/>
      <c r="M12" s="35"/>
      <c r="N12" s="35"/>
    </row>
    <row r="13" spans="1:14" ht="18" customHeight="1" x14ac:dyDescent="0.2">
      <c r="A13" s="23" t="str">
        <f t="shared" si="0"/>
        <v/>
      </c>
      <c r="B13" s="31" t="str">
        <f t="shared" si="1"/>
        <v>BMD</v>
      </c>
      <c r="C13" s="32"/>
      <c r="D13" s="33"/>
      <c r="E13" s="34"/>
      <c r="F13" s="32"/>
      <c r="G13" s="33"/>
      <c r="H13" s="34"/>
      <c r="I13" s="32"/>
      <c r="J13" s="33"/>
      <c r="K13" s="32"/>
      <c r="L13" s="33"/>
      <c r="M13" s="35"/>
      <c r="N13" s="35"/>
    </row>
    <row r="14" spans="1:14" ht="18" customHeight="1" x14ac:dyDescent="0.2">
      <c r="A14" s="23" t="str">
        <f t="shared" si="0"/>
        <v/>
      </c>
      <c r="B14" s="36" t="str">
        <f t="shared" si="1"/>
        <v>BMD</v>
      </c>
      <c r="C14" s="37"/>
      <c r="D14" s="38"/>
      <c r="E14" s="39"/>
      <c r="F14" s="37"/>
      <c r="G14" s="38"/>
      <c r="H14" s="39"/>
      <c r="I14" s="37"/>
      <c r="J14" s="38"/>
      <c r="K14" s="37"/>
      <c r="L14" s="38"/>
      <c r="M14" s="40"/>
      <c r="N14" s="40"/>
    </row>
    <row r="15" spans="1:14" ht="18" customHeight="1" x14ac:dyDescent="0.2">
      <c r="A15" s="23" t="str">
        <f t="shared" si="0"/>
        <v/>
      </c>
      <c r="B15" s="26" t="str">
        <f t="shared" si="1"/>
        <v>BMD</v>
      </c>
      <c r="C15" s="27"/>
      <c r="D15" s="28"/>
      <c r="E15" s="29"/>
      <c r="F15" s="27"/>
      <c r="G15" s="28"/>
      <c r="H15" s="29"/>
      <c r="I15" s="27"/>
      <c r="J15" s="28"/>
      <c r="K15" s="27"/>
      <c r="L15" s="28"/>
      <c r="M15" s="30"/>
      <c r="N15" s="30"/>
    </row>
    <row r="16" spans="1:14" ht="18" customHeight="1" x14ac:dyDescent="0.2">
      <c r="A16" s="23" t="str">
        <f t="shared" si="0"/>
        <v/>
      </c>
      <c r="B16" s="31" t="str">
        <f t="shared" si="1"/>
        <v>BMD</v>
      </c>
      <c r="C16" s="32"/>
      <c r="D16" s="33"/>
      <c r="E16" s="34"/>
      <c r="F16" s="32"/>
      <c r="G16" s="33"/>
      <c r="H16" s="34"/>
      <c r="I16" s="32"/>
      <c r="J16" s="33"/>
      <c r="K16" s="32"/>
      <c r="L16" s="33"/>
      <c r="M16" s="35"/>
      <c r="N16" s="35"/>
    </row>
    <row r="17" spans="1:14" ht="18" customHeight="1" x14ac:dyDescent="0.2">
      <c r="A17" s="23" t="str">
        <f t="shared" si="0"/>
        <v/>
      </c>
      <c r="B17" s="31" t="str">
        <f t="shared" si="1"/>
        <v>BMD</v>
      </c>
      <c r="C17" s="32"/>
      <c r="D17" s="33"/>
      <c r="E17" s="34"/>
      <c r="F17" s="32"/>
      <c r="G17" s="33"/>
      <c r="H17" s="34"/>
      <c r="I17" s="32"/>
      <c r="J17" s="33"/>
      <c r="K17" s="32"/>
      <c r="L17" s="33"/>
      <c r="M17" s="35"/>
      <c r="N17" s="35"/>
    </row>
    <row r="18" spans="1:14" ht="18" customHeight="1" x14ac:dyDescent="0.2">
      <c r="A18" s="23" t="str">
        <f t="shared" si="0"/>
        <v/>
      </c>
      <c r="B18" s="31" t="str">
        <f t="shared" si="1"/>
        <v>BMD</v>
      </c>
      <c r="C18" s="32"/>
      <c r="D18" s="33"/>
      <c r="E18" s="34"/>
      <c r="F18" s="32"/>
      <c r="G18" s="33"/>
      <c r="H18" s="34"/>
      <c r="I18" s="32"/>
      <c r="J18" s="33"/>
      <c r="K18" s="32"/>
      <c r="L18" s="33"/>
      <c r="M18" s="35"/>
      <c r="N18" s="35"/>
    </row>
    <row r="19" spans="1:14" ht="18" customHeight="1" x14ac:dyDescent="0.2">
      <c r="A19" s="23" t="str">
        <f t="shared" si="0"/>
        <v/>
      </c>
      <c r="B19" s="36" t="str">
        <f t="shared" si="1"/>
        <v>BMD</v>
      </c>
      <c r="C19" s="37"/>
      <c r="D19" s="38"/>
      <c r="E19" s="39"/>
      <c r="F19" s="37"/>
      <c r="G19" s="38"/>
      <c r="H19" s="39"/>
      <c r="I19" s="37"/>
      <c r="J19" s="38"/>
      <c r="K19" s="37"/>
      <c r="L19" s="38"/>
      <c r="M19" s="40"/>
      <c r="N19" s="40"/>
    </row>
    <row r="20" spans="1:14" ht="18" customHeight="1" x14ac:dyDescent="0.2">
      <c r="A20" s="23" t="str">
        <f t="shared" si="0"/>
        <v/>
      </c>
      <c r="B20" s="26" t="str">
        <f t="shared" si="1"/>
        <v>BMD</v>
      </c>
      <c r="C20" s="27"/>
      <c r="D20" s="28"/>
      <c r="E20" s="29"/>
      <c r="F20" s="27"/>
      <c r="G20" s="28"/>
      <c r="H20" s="29"/>
      <c r="I20" s="27"/>
      <c r="J20" s="28"/>
      <c r="K20" s="27"/>
      <c r="L20" s="28"/>
      <c r="M20" s="30"/>
      <c r="N20" s="30"/>
    </row>
    <row r="21" spans="1:14" ht="18" customHeight="1" x14ac:dyDescent="0.2">
      <c r="A21" s="23" t="str">
        <f t="shared" si="0"/>
        <v/>
      </c>
      <c r="B21" s="31" t="str">
        <f t="shared" si="1"/>
        <v>BMD</v>
      </c>
      <c r="C21" s="32"/>
      <c r="D21" s="33"/>
      <c r="E21" s="34"/>
      <c r="F21" s="32"/>
      <c r="G21" s="33"/>
      <c r="H21" s="34"/>
      <c r="I21" s="32"/>
      <c r="J21" s="33"/>
      <c r="K21" s="32"/>
      <c r="L21" s="33"/>
      <c r="M21" s="35"/>
      <c r="N21" s="35"/>
    </row>
    <row r="22" spans="1:14" ht="18" customHeight="1" x14ac:dyDescent="0.2">
      <c r="A22" s="23" t="str">
        <f t="shared" si="0"/>
        <v/>
      </c>
      <c r="B22" s="31" t="str">
        <f t="shared" si="1"/>
        <v>BMD</v>
      </c>
      <c r="C22" s="32"/>
      <c r="D22" s="33"/>
      <c r="E22" s="34"/>
      <c r="F22" s="32"/>
      <c r="G22" s="33"/>
      <c r="H22" s="34"/>
      <c r="I22" s="32"/>
      <c r="J22" s="33"/>
      <c r="K22" s="32"/>
      <c r="L22" s="33"/>
      <c r="M22" s="35"/>
      <c r="N22" s="35"/>
    </row>
    <row r="23" spans="1:14" ht="18" customHeight="1" x14ac:dyDescent="0.2">
      <c r="A23" s="23" t="str">
        <f t="shared" si="0"/>
        <v/>
      </c>
      <c r="B23" s="31" t="str">
        <f t="shared" si="1"/>
        <v>BMD</v>
      </c>
      <c r="C23" s="32"/>
      <c r="D23" s="33"/>
      <c r="E23" s="34"/>
      <c r="F23" s="32"/>
      <c r="G23" s="33"/>
      <c r="H23" s="34"/>
      <c r="I23" s="32"/>
      <c r="J23" s="33"/>
      <c r="K23" s="32"/>
      <c r="L23" s="33"/>
      <c r="M23" s="35"/>
      <c r="N23" s="35"/>
    </row>
    <row r="24" spans="1:14" ht="18" customHeight="1" x14ac:dyDescent="0.2">
      <c r="A24" s="23" t="str">
        <f t="shared" si="0"/>
        <v/>
      </c>
      <c r="B24" s="36" t="str">
        <f t="shared" si="1"/>
        <v>BMD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sxSkyfWmz5HfE3zYR5aHAP5wjJCaVRkFgzWbSuWl1uj1dzt7JdaLFxDbMnsXvORc2wxO3GcyutUxaDRsU9b+dw==" saltValue="VAqVYhCfLu9TergCbsmaRQ=="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0112-176B-4F49-A9F0-68D5381D4648}">
  <sheetPr>
    <tabColor rgb="FF00B050"/>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46</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62</v>
      </c>
      <c r="C5" s="27"/>
      <c r="D5" s="28"/>
      <c r="E5" s="29"/>
      <c r="F5" s="27"/>
      <c r="G5" s="28"/>
      <c r="H5" s="29"/>
      <c r="I5" s="27"/>
      <c r="J5" s="28"/>
      <c r="K5" s="27"/>
      <c r="L5" s="28"/>
      <c r="M5" s="30"/>
      <c r="N5" s="30"/>
    </row>
    <row r="6" spans="1:14" ht="18" customHeight="1" x14ac:dyDescent="0.2">
      <c r="A6" s="23" t="str">
        <f t="shared" ref="A6:A24" si="0">IF(C6=0,"",A5+1)</f>
        <v/>
      </c>
      <c r="B6" s="31" t="str">
        <f t="shared" ref="B6:B24" si="1">B5</f>
        <v>BWD</v>
      </c>
      <c r="C6" s="32"/>
      <c r="D6" s="33"/>
      <c r="E6" s="34"/>
      <c r="F6" s="32"/>
      <c r="G6" s="33"/>
      <c r="H6" s="34"/>
      <c r="I6" s="32"/>
      <c r="J6" s="33"/>
      <c r="K6" s="32"/>
      <c r="L6" s="33"/>
      <c r="M6" s="35"/>
      <c r="N6" s="35"/>
    </row>
    <row r="7" spans="1:14" ht="18" customHeight="1" x14ac:dyDescent="0.2">
      <c r="A7" s="23" t="str">
        <f t="shared" si="0"/>
        <v/>
      </c>
      <c r="B7" s="31" t="str">
        <f t="shared" si="1"/>
        <v>BWD</v>
      </c>
      <c r="C7" s="32"/>
      <c r="D7" s="33"/>
      <c r="E7" s="34"/>
      <c r="F7" s="32"/>
      <c r="G7" s="33"/>
      <c r="H7" s="34"/>
      <c r="I7" s="32"/>
      <c r="J7" s="33"/>
      <c r="K7" s="32"/>
      <c r="L7" s="33"/>
      <c r="M7" s="35"/>
      <c r="N7" s="35"/>
    </row>
    <row r="8" spans="1:14" ht="18" customHeight="1" x14ac:dyDescent="0.2">
      <c r="A8" s="23" t="str">
        <f t="shared" si="0"/>
        <v/>
      </c>
      <c r="B8" s="31" t="str">
        <f t="shared" si="1"/>
        <v>BWD</v>
      </c>
      <c r="C8" s="32"/>
      <c r="D8" s="33"/>
      <c r="E8" s="34"/>
      <c r="F8" s="32"/>
      <c r="G8" s="33"/>
      <c r="H8" s="34"/>
      <c r="I8" s="32"/>
      <c r="J8" s="33"/>
      <c r="K8" s="32"/>
      <c r="L8" s="33"/>
      <c r="M8" s="35"/>
      <c r="N8" s="35"/>
    </row>
    <row r="9" spans="1:14" ht="18" customHeight="1" x14ac:dyDescent="0.2">
      <c r="A9" s="23" t="str">
        <f t="shared" si="0"/>
        <v/>
      </c>
      <c r="B9" s="36" t="str">
        <f t="shared" si="1"/>
        <v>BWD</v>
      </c>
      <c r="C9" s="37"/>
      <c r="D9" s="38"/>
      <c r="E9" s="39"/>
      <c r="F9" s="37"/>
      <c r="G9" s="38"/>
      <c r="H9" s="39"/>
      <c r="I9" s="37"/>
      <c r="J9" s="38"/>
      <c r="K9" s="37"/>
      <c r="L9" s="38"/>
      <c r="M9" s="40"/>
      <c r="N9" s="40"/>
    </row>
    <row r="10" spans="1:14" ht="18" customHeight="1" x14ac:dyDescent="0.2">
      <c r="A10" s="23" t="str">
        <f t="shared" si="0"/>
        <v/>
      </c>
      <c r="B10" s="26" t="str">
        <f t="shared" si="1"/>
        <v>BWD</v>
      </c>
      <c r="C10" s="27"/>
      <c r="D10" s="28"/>
      <c r="E10" s="29"/>
      <c r="F10" s="27"/>
      <c r="G10" s="28"/>
      <c r="H10" s="29"/>
      <c r="I10" s="27"/>
      <c r="J10" s="28"/>
      <c r="K10" s="27"/>
      <c r="L10" s="28"/>
      <c r="M10" s="30"/>
      <c r="N10" s="30"/>
    </row>
    <row r="11" spans="1:14" ht="18" customHeight="1" x14ac:dyDescent="0.2">
      <c r="A11" s="23" t="str">
        <f t="shared" si="0"/>
        <v/>
      </c>
      <c r="B11" s="31" t="str">
        <f t="shared" si="1"/>
        <v>BWD</v>
      </c>
      <c r="C11" s="32"/>
      <c r="D11" s="33"/>
      <c r="E11" s="34"/>
      <c r="F11" s="32"/>
      <c r="G11" s="33"/>
      <c r="H11" s="34"/>
      <c r="I11" s="32"/>
      <c r="J11" s="33"/>
      <c r="K11" s="32"/>
      <c r="L11" s="33"/>
      <c r="M11" s="35"/>
      <c r="N11" s="35"/>
    </row>
    <row r="12" spans="1:14" ht="18" customHeight="1" x14ac:dyDescent="0.2">
      <c r="A12" s="23" t="str">
        <f t="shared" si="0"/>
        <v/>
      </c>
      <c r="B12" s="31" t="str">
        <f t="shared" si="1"/>
        <v>BWD</v>
      </c>
      <c r="C12" s="32"/>
      <c r="D12" s="33"/>
      <c r="E12" s="34"/>
      <c r="F12" s="32"/>
      <c r="G12" s="33"/>
      <c r="H12" s="34"/>
      <c r="I12" s="32"/>
      <c r="J12" s="33"/>
      <c r="K12" s="32"/>
      <c r="L12" s="33"/>
      <c r="M12" s="35"/>
      <c r="N12" s="35"/>
    </row>
    <row r="13" spans="1:14" ht="18" customHeight="1" x14ac:dyDescent="0.2">
      <c r="A13" s="23" t="str">
        <f t="shared" si="0"/>
        <v/>
      </c>
      <c r="B13" s="31" t="str">
        <f t="shared" si="1"/>
        <v>BWD</v>
      </c>
      <c r="C13" s="32"/>
      <c r="D13" s="33"/>
      <c r="E13" s="34"/>
      <c r="F13" s="32"/>
      <c r="G13" s="33"/>
      <c r="H13" s="34"/>
      <c r="I13" s="32"/>
      <c r="J13" s="33"/>
      <c r="K13" s="32"/>
      <c r="L13" s="33"/>
      <c r="M13" s="35"/>
      <c r="N13" s="35"/>
    </row>
    <row r="14" spans="1:14" ht="18" customHeight="1" x14ac:dyDescent="0.2">
      <c r="A14" s="23" t="str">
        <f t="shared" si="0"/>
        <v/>
      </c>
      <c r="B14" s="36" t="str">
        <f t="shared" si="1"/>
        <v>BWD</v>
      </c>
      <c r="C14" s="37"/>
      <c r="D14" s="38"/>
      <c r="E14" s="39"/>
      <c r="F14" s="37"/>
      <c r="G14" s="38"/>
      <c r="H14" s="39"/>
      <c r="I14" s="37"/>
      <c r="J14" s="38"/>
      <c r="K14" s="37"/>
      <c r="L14" s="38"/>
      <c r="M14" s="40"/>
      <c r="N14" s="40"/>
    </row>
    <row r="15" spans="1:14" ht="18" customHeight="1" x14ac:dyDescent="0.2">
      <c r="A15" s="23" t="str">
        <f t="shared" si="0"/>
        <v/>
      </c>
      <c r="B15" s="26" t="str">
        <f t="shared" si="1"/>
        <v>BWD</v>
      </c>
      <c r="C15" s="27"/>
      <c r="D15" s="28"/>
      <c r="E15" s="29"/>
      <c r="F15" s="27"/>
      <c r="G15" s="28"/>
      <c r="H15" s="29"/>
      <c r="I15" s="27"/>
      <c r="J15" s="28"/>
      <c r="K15" s="27"/>
      <c r="L15" s="28"/>
      <c r="M15" s="30"/>
      <c r="N15" s="30"/>
    </row>
    <row r="16" spans="1:14" ht="18" customHeight="1" x14ac:dyDescent="0.2">
      <c r="A16" s="23" t="str">
        <f t="shared" si="0"/>
        <v/>
      </c>
      <c r="B16" s="31" t="str">
        <f t="shared" si="1"/>
        <v>BWD</v>
      </c>
      <c r="C16" s="32"/>
      <c r="D16" s="33"/>
      <c r="E16" s="34"/>
      <c r="F16" s="32"/>
      <c r="G16" s="33"/>
      <c r="H16" s="34"/>
      <c r="I16" s="32"/>
      <c r="J16" s="33"/>
      <c r="K16" s="32"/>
      <c r="L16" s="33"/>
      <c r="M16" s="35"/>
      <c r="N16" s="35"/>
    </row>
    <row r="17" spans="1:14" ht="18" customHeight="1" x14ac:dyDescent="0.2">
      <c r="A17" s="23" t="str">
        <f t="shared" si="0"/>
        <v/>
      </c>
      <c r="B17" s="31" t="str">
        <f t="shared" si="1"/>
        <v>BWD</v>
      </c>
      <c r="C17" s="32"/>
      <c r="D17" s="33"/>
      <c r="E17" s="34"/>
      <c r="F17" s="32"/>
      <c r="G17" s="33"/>
      <c r="H17" s="34"/>
      <c r="I17" s="32"/>
      <c r="J17" s="33"/>
      <c r="K17" s="32"/>
      <c r="L17" s="33"/>
      <c r="M17" s="35"/>
      <c r="N17" s="35"/>
    </row>
    <row r="18" spans="1:14" ht="18" customHeight="1" x14ac:dyDescent="0.2">
      <c r="A18" s="23" t="str">
        <f t="shared" si="0"/>
        <v/>
      </c>
      <c r="B18" s="31" t="str">
        <f t="shared" si="1"/>
        <v>BWD</v>
      </c>
      <c r="C18" s="32"/>
      <c r="D18" s="33"/>
      <c r="E18" s="34"/>
      <c r="F18" s="32"/>
      <c r="G18" s="33"/>
      <c r="H18" s="34"/>
      <c r="I18" s="32"/>
      <c r="J18" s="33"/>
      <c r="K18" s="32"/>
      <c r="L18" s="33"/>
      <c r="M18" s="35"/>
      <c r="N18" s="35"/>
    </row>
    <row r="19" spans="1:14" ht="18" customHeight="1" x14ac:dyDescent="0.2">
      <c r="A19" s="23" t="str">
        <f t="shared" si="0"/>
        <v/>
      </c>
      <c r="B19" s="36" t="str">
        <f t="shared" si="1"/>
        <v>BWD</v>
      </c>
      <c r="C19" s="37"/>
      <c r="D19" s="38"/>
      <c r="E19" s="39"/>
      <c r="F19" s="37"/>
      <c r="G19" s="38"/>
      <c r="H19" s="39"/>
      <c r="I19" s="37"/>
      <c r="J19" s="38"/>
      <c r="K19" s="37"/>
      <c r="L19" s="38"/>
      <c r="M19" s="40"/>
      <c r="N19" s="40"/>
    </row>
    <row r="20" spans="1:14" ht="18" customHeight="1" x14ac:dyDescent="0.2">
      <c r="A20" s="23" t="str">
        <f t="shared" si="0"/>
        <v/>
      </c>
      <c r="B20" s="26" t="str">
        <f t="shared" si="1"/>
        <v>BWD</v>
      </c>
      <c r="C20" s="27"/>
      <c r="D20" s="28"/>
      <c r="E20" s="29"/>
      <c r="F20" s="27"/>
      <c r="G20" s="28"/>
      <c r="H20" s="29"/>
      <c r="I20" s="27"/>
      <c r="J20" s="28"/>
      <c r="K20" s="27"/>
      <c r="L20" s="28"/>
      <c r="M20" s="30"/>
      <c r="N20" s="30"/>
    </row>
    <row r="21" spans="1:14" ht="18" customHeight="1" x14ac:dyDescent="0.2">
      <c r="A21" s="23" t="str">
        <f t="shared" si="0"/>
        <v/>
      </c>
      <c r="B21" s="31" t="str">
        <f t="shared" si="1"/>
        <v>BWD</v>
      </c>
      <c r="C21" s="32"/>
      <c r="D21" s="33"/>
      <c r="E21" s="34"/>
      <c r="F21" s="32"/>
      <c r="G21" s="33"/>
      <c r="H21" s="34"/>
      <c r="I21" s="32"/>
      <c r="J21" s="33"/>
      <c r="K21" s="32"/>
      <c r="L21" s="33"/>
      <c r="M21" s="35"/>
      <c r="N21" s="35"/>
    </row>
    <row r="22" spans="1:14" ht="18" customHeight="1" x14ac:dyDescent="0.2">
      <c r="A22" s="23" t="str">
        <f t="shared" si="0"/>
        <v/>
      </c>
      <c r="B22" s="31" t="str">
        <f t="shared" si="1"/>
        <v>BWD</v>
      </c>
      <c r="C22" s="32"/>
      <c r="D22" s="33"/>
      <c r="E22" s="34"/>
      <c r="F22" s="32"/>
      <c r="G22" s="33"/>
      <c r="H22" s="34"/>
      <c r="I22" s="32"/>
      <c r="J22" s="33"/>
      <c r="K22" s="32"/>
      <c r="L22" s="33"/>
      <c r="M22" s="35"/>
      <c r="N22" s="35"/>
    </row>
    <row r="23" spans="1:14" ht="18" customHeight="1" x14ac:dyDescent="0.2">
      <c r="A23" s="23" t="str">
        <f t="shared" si="0"/>
        <v/>
      </c>
      <c r="B23" s="31" t="str">
        <f t="shared" si="1"/>
        <v>BWD</v>
      </c>
      <c r="C23" s="32"/>
      <c r="D23" s="33"/>
      <c r="E23" s="34"/>
      <c r="F23" s="32"/>
      <c r="G23" s="33"/>
      <c r="H23" s="34"/>
      <c r="I23" s="32"/>
      <c r="J23" s="33"/>
      <c r="K23" s="32"/>
      <c r="L23" s="33"/>
      <c r="M23" s="35"/>
      <c r="N23" s="35"/>
    </row>
    <row r="24" spans="1:14" ht="18" customHeight="1" x14ac:dyDescent="0.2">
      <c r="A24" s="23" t="str">
        <f t="shared" si="0"/>
        <v/>
      </c>
      <c r="B24" s="36" t="str">
        <f t="shared" si="1"/>
        <v>BWD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jl84pys0950nmdXR1yVoBQYMOtuPDHqMsSGE9S5y3mkiFKTe3Vx0axf9CTlV+cX5A7RJlPbhVBSxW3AbVqwKOQ==" saltValue="jO4GkWsRtFEarNGNMjVg4w=="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B712-EF2D-4CA8-87E0-09FC76AA3BDF}">
  <sheetPr>
    <tabColor rgb="FF00B050"/>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47</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63</v>
      </c>
      <c r="C5" s="27"/>
      <c r="D5" s="28"/>
      <c r="E5" s="29"/>
      <c r="F5" s="27"/>
      <c r="G5" s="28"/>
      <c r="H5" s="29"/>
      <c r="I5" s="27"/>
      <c r="J5" s="28"/>
      <c r="K5" s="27"/>
      <c r="L5" s="28"/>
      <c r="M5" s="30"/>
      <c r="N5" s="30"/>
    </row>
    <row r="6" spans="1:14" ht="18" customHeight="1" x14ac:dyDescent="0.2">
      <c r="A6" s="23" t="str">
        <f t="shared" ref="A6:A24" si="0">IF(C6=0,"",A5+1)</f>
        <v/>
      </c>
      <c r="B6" s="31" t="str">
        <f t="shared" ref="B6:B24" si="1">B5</f>
        <v>BXD</v>
      </c>
      <c r="C6" s="32"/>
      <c r="D6" s="33"/>
      <c r="E6" s="34"/>
      <c r="F6" s="32"/>
      <c r="G6" s="33"/>
      <c r="H6" s="34"/>
      <c r="I6" s="32"/>
      <c r="J6" s="33"/>
      <c r="K6" s="32"/>
      <c r="L6" s="33"/>
      <c r="M6" s="35"/>
      <c r="N6" s="35"/>
    </row>
    <row r="7" spans="1:14" ht="18" customHeight="1" x14ac:dyDescent="0.2">
      <c r="A7" s="23" t="str">
        <f t="shared" si="0"/>
        <v/>
      </c>
      <c r="B7" s="31" t="str">
        <f t="shared" si="1"/>
        <v>BXD</v>
      </c>
      <c r="C7" s="32"/>
      <c r="D7" s="33"/>
      <c r="E7" s="34"/>
      <c r="F7" s="32"/>
      <c r="G7" s="33"/>
      <c r="H7" s="34"/>
      <c r="I7" s="32"/>
      <c r="J7" s="33"/>
      <c r="K7" s="32"/>
      <c r="L7" s="33"/>
      <c r="M7" s="35"/>
      <c r="N7" s="35"/>
    </row>
    <row r="8" spans="1:14" ht="18" customHeight="1" x14ac:dyDescent="0.2">
      <c r="A8" s="23" t="str">
        <f t="shared" si="0"/>
        <v/>
      </c>
      <c r="B8" s="31" t="str">
        <f t="shared" si="1"/>
        <v>BXD</v>
      </c>
      <c r="C8" s="32"/>
      <c r="D8" s="33"/>
      <c r="E8" s="34"/>
      <c r="F8" s="32"/>
      <c r="G8" s="33"/>
      <c r="H8" s="34"/>
      <c r="I8" s="32"/>
      <c r="J8" s="33"/>
      <c r="K8" s="32"/>
      <c r="L8" s="33"/>
      <c r="M8" s="35"/>
      <c r="N8" s="35"/>
    </row>
    <row r="9" spans="1:14" ht="18" customHeight="1" x14ac:dyDescent="0.2">
      <c r="A9" s="23" t="str">
        <f t="shared" si="0"/>
        <v/>
      </c>
      <c r="B9" s="36" t="str">
        <f t="shared" si="1"/>
        <v>BXD</v>
      </c>
      <c r="C9" s="37"/>
      <c r="D9" s="38"/>
      <c r="E9" s="39"/>
      <c r="F9" s="37"/>
      <c r="G9" s="38"/>
      <c r="H9" s="39"/>
      <c r="I9" s="37"/>
      <c r="J9" s="38"/>
      <c r="K9" s="37"/>
      <c r="L9" s="38"/>
      <c r="M9" s="40"/>
      <c r="N9" s="40"/>
    </row>
    <row r="10" spans="1:14" ht="18" customHeight="1" x14ac:dyDescent="0.2">
      <c r="A10" s="23" t="str">
        <f t="shared" si="0"/>
        <v/>
      </c>
      <c r="B10" s="26" t="str">
        <f t="shared" si="1"/>
        <v>BXD</v>
      </c>
      <c r="C10" s="27"/>
      <c r="D10" s="28"/>
      <c r="E10" s="29"/>
      <c r="F10" s="27"/>
      <c r="G10" s="28"/>
      <c r="H10" s="29"/>
      <c r="I10" s="27"/>
      <c r="J10" s="28"/>
      <c r="K10" s="27"/>
      <c r="L10" s="28"/>
      <c r="M10" s="30"/>
      <c r="N10" s="30"/>
    </row>
    <row r="11" spans="1:14" ht="18" customHeight="1" x14ac:dyDescent="0.2">
      <c r="A11" s="23" t="str">
        <f t="shared" si="0"/>
        <v/>
      </c>
      <c r="B11" s="31" t="str">
        <f t="shared" si="1"/>
        <v>BXD</v>
      </c>
      <c r="C11" s="32"/>
      <c r="D11" s="33"/>
      <c r="E11" s="34"/>
      <c r="F11" s="32"/>
      <c r="G11" s="33"/>
      <c r="H11" s="34"/>
      <c r="I11" s="32"/>
      <c r="J11" s="33"/>
      <c r="K11" s="32"/>
      <c r="L11" s="33"/>
      <c r="M11" s="35"/>
      <c r="N11" s="35"/>
    </row>
    <row r="12" spans="1:14" ht="18" customHeight="1" x14ac:dyDescent="0.2">
      <c r="A12" s="23" t="str">
        <f t="shared" si="0"/>
        <v/>
      </c>
      <c r="B12" s="31" t="str">
        <f t="shared" si="1"/>
        <v>BXD</v>
      </c>
      <c r="C12" s="32"/>
      <c r="D12" s="33"/>
      <c r="E12" s="34"/>
      <c r="F12" s="32"/>
      <c r="G12" s="33"/>
      <c r="H12" s="34"/>
      <c r="I12" s="32"/>
      <c r="J12" s="33"/>
      <c r="K12" s="32"/>
      <c r="L12" s="33"/>
      <c r="M12" s="35"/>
      <c r="N12" s="35"/>
    </row>
    <row r="13" spans="1:14" ht="18" customHeight="1" x14ac:dyDescent="0.2">
      <c r="A13" s="23" t="str">
        <f t="shared" si="0"/>
        <v/>
      </c>
      <c r="B13" s="31" t="str">
        <f t="shared" si="1"/>
        <v>BXD</v>
      </c>
      <c r="C13" s="32"/>
      <c r="D13" s="33"/>
      <c r="E13" s="34"/>
      <c r="F13" s="32"/>
      <c r="G13" s="33"/>
      <c r="H13" s="34"/>
      <c r="I13" s="32"/>
      <c r="J13" s="33"/>
      <c r="K13" s="32"/>
      <c r="L13" s="33"/>
      <c r="M13" s="35"/>
      <c r="N13" s="35"/>
    </row>
    <row r="14" spans="1:14" ht="18" customHeight="1" x14ac:dyDescent="0.2">
      <c r="A14" s="23" t="str">
        <f t="shared" si="0"/>
        <v/>
      </c>
      <c r="B14" s="36" t="str">
        <f t="shared" si="1"/>
        <v>BXD</v>
      </c>
      <c r="C14" s="37"/>
      <c r="D14" s="38"/>
      <c r="E14" s="39"/>
      <c r="F14" s="37"/>
      <c r="G14" s="38"/>
      <c r="H14" s="39"/>
      <c r="I14" s="37"/>
      <c r="J14" s="38"/>
      <c r="K14" s="37"/>
      <c r="L14" s="38"/>
      <c r="M14" s="40"/>
      <c r="N14" s="40"/>
    </row>
    <row r="15" spans="1:14" ht="18" customHeight="1" x14ac:dyDescent="0.2">
      <c r="A15" s="23" t="str">
        <f t="shared" si="0"/>
        <v/>
      </c>
      <c r="B15" s="26" t="str">
        <f t="shared" si="1"/>
        <v>BXD</v>
      </c>
      <c r="C15" s="27"/>
      <c r="D15" s="28"/>
      <c r="E15" s="29"/>
      <c r="F15" s="27"/>
      <c r="G15" s="28"/>
      <c r="H15" s="29"/>
      <c r="I15" s="27"/>
      <c r="J15" s="28"/>
      <c r="K15" s="27"/>
      <c r="L15" s="28"/>
      <c r="M15" s="30"/>
      <c r="N15" s="30"/>
    </row>
    <row r="16" spans="1:14" ht="18" customHeight="1" x14ac:dyDescent="0.2">
      <c r="A16" s="23" t="str">
        <f t="shared" si="0"/>
        <v/>
      </c>
      <c r="B16" s="31" t="str">
        <f t="shared" si="1"/>
        <v>BXD</v>
      </c>
      <c r="C16" s="32"/>
      <c r="D16" s="33"/>
      <c r="E16" s="34"/>
      <c r="F16" s="32"/>
      <c r="G16" s="33"/>
      <c r="H16" s="34"/>
      <c r="I16" s="32"/>
      <c r="J16" s="33"/>
      <c r="K16" s="32"/>
      <c r="L16" s="33"/>
      <c r="M16" s="35"/>
      <c r="N16" s="35"/>
    </row>
    <row r="17" spans="1:14" ht="18" customHeight="1" x14ac:dyDescent="0.2">
      <c r="A17" s="23" t="str">
        <f t="shared" si="0"/>
        <v/>
      </c>
      <c r="B17" s="31" t="str">
        <f t="shared" si="1"/>
        <v>BXD</v>
      </c>
      <c r="C17" s="32"/>
      <c r="D17" s="33"/>
      <c r="E17" s="34"/>
      <c r="F17" s="32"/>
      <c r="G17" s="33"/>
      <c r="H17" s="34"/>
      <c r="I17" s="32"/>
      <c r="J17" s="33"/>
      <c r="K17" s="32"/>
      <c r="L17" s="33"/>
      <c r="M17" s="35"/>
      <c r="N17" s="35"/>
    </row>
    <row r="18" spans="1:14" ht="18" customHeight="1" x14ac:dyDescent="0.2">
      <c r="A18" s="23" t="str">
        <f t="shared" si="0"/>
        <v/>
      </c>
      <c r="B18" s="31" t="str">
        <f t="shared" si="1"/>
        <v>BXD</v>
      </c>
      <c r="C18" s="32"/>
      <c r="D18" s="33"/>
      <c r="E18" s="34"/>
      <c r="F18" s="32"/>
      <c r="G18" s="33"/>
      <c r="H18" s="34"/>
      <c r="I18" s="32"/>
      <c r="J18" s="33"/>
      <c r="K18" s="32"/>
      <c r="L18" s="33"/>
      <c r="M18" s="35"/>
      <c r="N18" s="35"/>
    </row>
    <row r="19" spans="1:14" ht="18" customHeight="1" x14ac:dyDescent="0.2">
      <c r="A19" s="23" t="str">
        <f t="shared" si="0"/>
        <v/>
      </c>
      <c r="B19" s="36" t="str">
        <f t="shared" si="1"/>
        <v>BXD</v>
      </c>
      <c r="C19" s="37"/>
      <c r="D19" s="38"/>
      <c r="E19" s="39"/>
      <c r="F19" s="37"/>
      <c r="G19" s="38"/>
      <c r="H19" s="39"/>
      <c r="I19" s="37"/>
      <c r="J19" s="38"/>
      <c r="K19" s="37"/>
      <c r="L19" s="38"/>
      <c r="M19" s="40"/>
      <c r="N19" s="40"/>
    </row>
    <row r="20" spans="1:14" ht="18" customHeight="1" x14ac:dyDescent="0.2">
      <c r="A20" s="23" t="str">
        <f t="shared" si="0"/>
        <v/>
      </c>
      <c r="B20" s="26" t="str">
        <f t="shared" si="1"/>
        <v>BXD</v>
      </c>
      <c r="C20" s="27"/>
      <c r="D20" s="28"/>
      <c r="E20" s="29"/>
      <c r="F20" s="27"/>
      <c r="G20" s="28"/>
      <c r="H20" s="29"/>
      <c r="I20" s="27"/>
      <c r="J20" s="28"/>
      <c r="K20" s="27"/>
      <c r="L20" s="28"/>
      <c r="M20" s="30"/>
      <c r="N20" s="30"/>
    </row>
    <row r="21" spans="1:14" ht="18" customHeight="1" x14ac:dyDescent="0.2">
      <c r="A21" s="23" t="str">
        <f t="shared" si="0"/>
        <v/>
      </c>
      <c r="B21" s="31" t="str">
        <f t="shared" si="1"/>
        <v>BXD</v>
      </c>
      <c r="C21" s="32"/>
      <c r="D21" s="33"/>
      <c r="E21" s="34"/>
      <c r="F21" s="32"/>
      <c r="G21" s="33"/>
      <c r="H21" s="34"/>
      <c r="I21" s="32"/>
      <c r="J21" s="33"/>
      <c r="K21" s="32"/>
      <c r="L21" s="33"/>
      <c r="M21" s="35"/>
      <c r="N21" s="35"/>
    </row>
    <row r="22" spans="1:14" ht="18" customHeight="1" x14ac:dyDescent="0.2">
      <c r="A22" s="23" t="str">
        <f t="shared" si="0"/>
        <v/>
      </c>
      <c r="B22" s="31" t="str">
        <f t="shared" si="1"/>
        <v>BXD</v>
      </c>
      <c r="C22" s="32"/>
      <c r="D22" s="33"/>
      <c r="E22" s="34"/>
      <c r="F22" s="32"/>
      <c r="G22" s="33"/>
      <c r="H22" s="34"/>
      <c r="I22" s="32"/>
      <c r="J22" s="33"/>
      <c r="K22" s="32"/>
      <c r="L22" s="33"/>
      <c r="M22" s="35"/>
      <c r="N22" s="35"/>
    </row>
    <row r="23" spans="1:14" ht="18" customHeight="1" x14ac:dyDescent="0.2">
      <c r="A23" s="23" t="str">
        <f t="shared" si="0"/>
        <v/>
      </c>
      <c r="B23" s="31" t="str">
        <f t="shared" si="1"/>
        <v>BXD</v>
      </c>
      <c r="C23" s="32"/>
      <c r="D23" s="33"/>
      <c r="E23" s="34"/>
      <c r="F23" s="32"/>
      <c r="G23" s="33"/>
      <c r="H23" s="34"/>
      <c r="I23" s="32"/>
      <c r="J23" s="33"/>
      <c r="K23" s="32"/>
      <c r="L23" s="33"/>
      <c r="M23" s="35"/>
      <c r="N23" s="35"/>
    </row>
    <row r="24" spans="1:14" ht="18" customHeight="1" x14ac:dyDescent="0.2">
      <c r="A24" s="23" t="str">
        <f t="shared" si="0"/>
        <v/>
      </c>
      <c r="B24" s="36" t="str">
        <f t="shared" si="1"/>
        <v>BXD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I89rFRDzVfIjrBZt4Dye0MSKra7jODFPmWcaAJh377hMkTX7sL/aab4ulc+uC9KbeqAM+FXns5ot1PK2Z+Fx+A==" saltValue="W7JjDfnJH1ye5GGRE/Go6A=="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B338-7A18-459E-9A97-2A1D03A2AAD6}">
  <sheetPr>
    <tabColor theme="7" tint="0.39997558519241921"/>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48</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64</v>
      </c>
      <c r="C5" s="27"/>
      <c r="D5" s="28"/>
      <c r="E5" s="29"/>
      <c r="F5" s="27"/>
      <c r="G5" s="28"/>
      <c r="H5" s="29"/>
      <c r="I5" s="27"/>
      <c r="J5" s="28"/>
      <c r="K5" s="27"/>
      <c r="L5" s="28"/>
      <c r="M5" s="30"/>
      <c r="N5" s="30"/>
    </row>
    <row r="6" spans="1:14" ht="18" customHeight="1" x14ac:dyDescent="0.2">
      <c r="A6" s="23" t="str">
        <f t="shared" ref="A6:A24" si="0">IF(C6=0,"",A5+1)</f>
        <v/>
      </c>
      <c r="B6" s="31" t="str">
        <f t="shared" ref="B6:B24" si="1">B5</f>
        <v>MD</v>
      </c>
      <c r="C6" s="32"/>
      <c r="D6" s="33"/>
      <c r="E6" s="34"/>
      <c r="F6" s="32"/>
      <c r="G6" s="33"/>
      <c r="H6" s="34"/>
      <c r="I6" s="32"/>
      <c r="J6" s="33"/>
      <c r="K6" s="32"/>
      <c r="L6" s="33"/>
      <c r="M6" s="35"/>
      <c r="N6" s="35"/>
    </row>
    <row r="7" spans="1:14" ht="18" customHeight="1" x14ac:dyDescent="0.2">
      <c r="A7" s="23" t="str">
        <f t="shared" si="0"/>
        <v/>
      </c>
      <c r="B7" s="31" t="str">
        <f t="shared" si="1"/>
        <v>MD</v>
      </c>
      <c r="C7" s="32"/>
      <c r="D7" s="33"/>
      <c r="E7" s="34"/>
      <c r="F7" s="32"/>
      <c r="G7" s="33"/>
      <c r="H7" s="34"/>
      <c r="I7" s="32"/>
      <c r="J7" s="33"/>
      <c r="K7" s="32"/>
      <c r="L7" s="33"/>
      <c r="M7" s="35"/>
      <c r="N7" s="35"/>
    </row>
    <row r="8" spans="1:14" ht="18" customHeight="1" x14ac:dyDescent="0.2">
      <c r="A8" s="23" t="str">
        <f t="shared" si="0"/>
        <v/>
      </c>
      <c r="B8" s="31" t="str">
        <f t="shared" si="1"/>
        <v>MD</v>
      </c>
      <c r="C8" s="32"/>
      <c r="D8" s="33"/>
      <c r="E8" s="34"/>
      <c r="F8" s="32"/>
      <c r="G8" s="33"/>
      <c r="H8" s="34"/>
      <c r="I8" s="32"/>
      <c r="J8" s="33"/>
      <c r="K8" s="32"/>
      <c r="L8" s="33"/>
      <c r="M8" s="35"/>
      <c r="N8" s="35"/>
    </row>
    <row r="9" spans="1:14" ht="18" customHeight="1" x14ac:dyDescent="0.2">
      <c r="A9" s="23" t="str">
        <f t="shared" si="0"/>
        <v/>
      </c>
      <c r="B9" s="36" t="str">
        <f t="shared" si="1"/>
        <v>MD</v>
      </c>
      <c r="C9" s="37"/>
      <c r="D9" s="38"/>
      <c r="E9" s="39"/>
      <c r="F9" s="37"/>
      <c r="G9" s="38"/>
      <c r="H9" s="39"/>
      <c r="I9" s="37"/>
      <c r="J9" s="38"/>
      <c r="K9" s="37"/>
      <c r="L9" s="38"/>
      <c r="M9" s="40"/>
      <c r="N9" s="40"/>
    </row>
    <row r="10" spans="1:14" ht="18" customHeight="1" x14ac:dyDescent="0.2">
      <c r="A10" s="23" t="str">
        <f t="shared" si="0"/>
        <v/>
      </c>
      <c r="B10" s="26" t="str">
        <f t="shared" si="1"/>
        <v>MD</v>
      </c>
      <c r="C10" s="27"/>
      <c r="D10" s="28"/>
      <c r="E10" s="29"/>
      <c r="F10" s="27"/>
      <c r="G10" s="28"/>
      <c r="H10" s="29"/>
      <c r="I10" s="27"/>
      <c r="J10" s="28"/>
      <c r="K10" s="27"/>
      <c r="L10" s="28"/>
      <c r="M10" s="30"/>
      <c r="N10" s="30"/>
    </row>
    <row r="11" spans="1:14" ht="18" customHeight="1" x14ac:dyDescent="0.2">
      <c r="A11" s="23" t="str">
        <f t="shared" si="0"/>
        <v/>
      </c>
      <c r="B11" s="31" t="str">
        <f t="shared" si="1"/>
        <v>MD</v>
      </c>
      <c r="C11" s="32"/>
      <c r="D11" s="33"/>
      <c r="E11" s="34"/>
      <c r="F11" s="32"/>
      <c r="G11" s="33"/>
      <c r="H11" s="34"/>
      <c r="I11" s="32"/>
      <c r="J11" s="33"/>
      <c r="K11" s="32"/>
      <c r="L11" s="33"/>
      <c r="M11" s="35"/>
      <c r="N11" s="35"/>
    </row>
    <row r="12" spans="1:14" ht="18" customHeight="1" x14ac:dyDescent="0.2">
      <c r="A12" s="23" t="str">
        <f t="shared" si="0"/>
        <v/>
      </c>
      <c r="B12" s="31" t="str">
        <f t="shared" si="1"/>
        <v>MD</v>
      </c>
      <c r="C12" s="32"/>
      <c r="D12" s="33"/>
      <c r="E12" s="34"/>
      <c r="F12" s="32"/>
      <c r="G12" s="33"/>
      <c r="H12" s="34"/>
      <c r="I12" s="32"/>
      <c r="J12" s="33"/>
      <c r="K12" s="32"/>
      <c r="L12" s="33"/>
      <c r="M12" s="35"/>
      <c r="N12" s="35"/>
    </row>
    <row r="13" spans="1:14" ht="18" customHeight="1" x14ac:dyDescent="0.2">
      <c r="A13" s="23" t="str">
        <f t="shared" si="0"/>
        <v/>
      </c>
      <c r="B13" s="31" t="str">
        <f t="shared" si="1"/>
        <v>MD</v>
      </c>
      <c r="C13" s="32"/>
      <c r="D13" s="33"/>
      <c r="E13" s="34"/>
      <c r="F13" s="32"/>
      <c r="G13" s="33"/>
      <c r="H13" s="34"/>
      <c r="I13" s="32"/>
      <c r="J13" s="33"/>
      <c r="K13" s="32"/>
      <c r="L13" s="33"/>
      <c r="M13" s="35"/>
      <c r="N13" s="35"/>
    </row>
    <row r="14" spans="1:14" ht="18" customHeight="1" x14ac:dyDescent="0.2">
      <c r="A14" s="23" t="str">
        <f t="shared" si="0"/>
        <v/>
      </c>
      <c r="B14" s="36" t="str">
        <f t="shared" si="1"/>
        <v>MD</v>
      </c>
      <c r="C14" s="37"/>
      <c r="D14" s="38"/>
      <c r="E14" s="39"/>
      <c r="F14" s="37"/>
      <c r="G14" s="38"/>
      <c r="H14" s="39"/>
      <c r="I14" s="37"/>
      <c r="J14" s="38"/>
      <c r="K14" s="37"/>
      <c r="L14" s="38"/>
      <c r="M14" s="40"/>
      <c r="N14" s="40"/>
    </row>
    <row r="15" spans="1:14" ht="18" customHeight="1" x14ac:dyDescent="0.2">
      <c r="A15" s="23" t="str">
        <f t="shared" si="0"/>
        <v/>
      </c>
      <c r="B15" s="26" t="str">
        <f t="shared" si="1"/>
        <v>MD</v>
      </c>
      <c r="C15" s="27"/>
      <c r="D15" s="28"/>
      <c r="E15" s="29"/>
      <c r="F15" s="27"/>
      <c r="G15" s="28"/>
      <c r="H15" s="29"/>
      <c r="I15" s="27"/>
      <c r="J15" s="28"/>
      <c r="K15" s="27"/>
      <c r="L15" s="28"/>
      <c r="M15" s="30"/>
      <c r="N15" s="30"/>
    </row>
    <row r="16" spans="1:14" ht="18" customHeight="1" x14ac:dyDescent="0.2">
      <c r="A16" s="23" t="str">
        <f t="shared" si="0"/>
        <v/>
      </c>
      <c r="B16" s="31" t="str">
        <f t="shared" si="1"/>
        <v>MD</v>
      </c>
      <c r="C16" s="32"/>
      <c r="D16" s="33"/>
      <c r="E16" s="34"/>
      <c r="F16" s="32"/>
      <c r="G16" s="33"/>
      <c r="H16" s="34"/>
      <c r="I16" s="32"/>
      <c r="J16" s="33"/>
      <c r="K16" s="32"/>
      <c r="L16" s="33"/>
      <c r="M16" s="35"/>
      <c r="N16" s="35"/>
    </row>
    <row r="17" spans="1:14" ht="18" customHeight="1" x14ac:dyDescent="0.2">
      <c r="A17" s="23" t="str">
        <f t="shared" si="0"/>
        <v/>
      </c>
      <c r="B17" s="31" t="str">
        <f t="shared" si="1"/>
        <v>MD</v>
      </c>
      <c r="C17" s="32"/>
      <c r="D17" s="33"/>
      <c r="E17" s="34"/>
      <c r="F17" s="32"/>
      <c r="G17" s="33"/>
      <c r="H17" s="34"/>
      <c r="I17" s="32"/>
      <c r="J17" s="33"/>
      <c r="K17" s="32"/>
      <c r="L17" s="33"/>
      <c r="M17" s="35"/>
      <c r="N17" s="35"/>
    </row>
    <row r="18" spans="1:14" ht="18" customHeight="1" x14ac:dyDescent="0.2">
      <c r="A18" s="23" t="str">
        <f t="shared" si="0"/>
        <v/>
      </c>
      <c r="B18" s="31" t="str">
        <f t="shared" si="1"/>
        <v>MD</v>
      </c>
      <c r="C18" s="32"/>
      <c r="D18" s="33"/>
      <c r="E18" s="34"/>
      <c r="F18" s="32"/>
      <c r="G18" s="33"/>
      <c r="H18" s="34"/>
      <c r="I18" s="32"/>
      <c r="J18" s="33"/>
      <c r="K18" s="32"/>
      <c r="L18" s="33"/>
      <c r="M18" s="35"/>
      <c r="N18" s="35"/>
    </row>
    <row r="19" spans="1:14" ht="18" customHeight="1" x14ac:dyDescent="0.2">
      <c r="A19" s="23" t="str">
        <f t="shared" si="0"/>
        <v/>
      </c>
      <c r="B19" s="36" t="str">
        <f t="shared" si="1"/>
        <v>MD</v>
      </c>
      <c r="C19" s="37"/>
      <c r="D19" s="38"/>
      <c r="E19" s="39"/>
      <c r="F19" s="37"/>
      <c r="G19" s="38"/>
      <c r="H19" s="39"/>
      <c r="I19" s="37"/>
      <c r="J19" s="38"/>
      <c r="K19" s="37"/>
      <c r="L19" s="38"/>
      <c r="M19" s="40"/>
      <c r="N19" s="40"/>
    </row>
    <row r="20" spans="1:14" ht="18" customHeight="1" x14ac:dyDescent="0.2">
      <c r="A20" s="23" t="str">
        <f t="shared" si="0"/>
        <v/>
      </c>
      <c r="B20" s="26" t="str">
        <f t="shared" si="1"/>
        <v>MD</v>
      </c>
      <c r="C20" s="27"/>
      <c r="D20" s="28"/>
      <c r="E20" s="29"/>
      <c r="F20" s="27"/>
      <c r="G20" s="28"/>
      <c r="H20" s="29"/>
      <c r="I20" s="27"/>
      <c r="J20" s="28"/>
      <c r="K20" s="27"/>
      <c r="L20" s="28"/>
      <c r="M20" s="30"/>
      <c r="N20" s="30"/>
    </row>
    <row r="21" spans="1:14" ht="18" customHeight="1" x14ac:dyDescent="0.2">
      <c r="A21" s="23" t="str">
        <f t="shared" si="0"/>
        <v/>
      </c>
      <c r="B21" s="31" t="str">
        <f t="shared" si="1"/>
        <v>MD</v>
      </c>
      <c r="C21" s="32"/>
      <c r="D21" s="33"/>
      <c r="E21" s="34"/>
      <c r="F21" s="32"/>
      <c r="G21" s="33"/>
      <c r="H21" s="34"/>
      <c r="I21" s="32"/>
      <c r="J21" s="33"/>
      <c r="K21" s="32"/>
      <c r="L21" s="33"/>
      <c r="M21" s="35"/>
      <c r="N21" s="35"/>
    </row>
    <row r="22" spans="1:14" ht="18" customHeight="1" x14ac:dyDescent="0.2">
      <c r="A22" s="23" t="str">
        <f t="shared" si="0"/>
        <v/>
      </c>
      <c r="B22" s="31" t="str">
        <f t="shared" si="1"/>
        <v>MD</v>
      </c>
      <c r="C22" s="32"/>
      <c r="D22" s="33"/>
      <c r="E22" s="34"/>
      <c r="F22" s="32"/>
      <c r="G22" s="33"/>
      <c r="H22" s="34"/>
      <c r="I22" s="32"/>
      <c r="J22" s="33"/>
      <c r="K22" s="32"/>
      <c r="L22" s="33"/>
      <c r="M22" s="35"/>
      <c r="N22" s="35"/>
    </row>
    <row r="23" spans="1:14" ht="18" customHeight="1" x14ac:dyDescent="0.2">
      <c r="A23" s="23" t="str">
        <f t="shared" si="0"/>
        <v/>
      </c>
      <c r="B23" s="31" t="str">
        <f t="shared" si="1"/>
        <v>MD</v>
      </c>
      <c r="C23" s="32"/>
      <c r="D23" s="33"/>
      <c r="E23" s="34"/>
      <c r="F23" s="32"/>
      <c r="G23" s="33"/>
      <c r="H23" s="34"/>
      <c r="I23" s="32"/>
      <c r="J23" s="33"/>
      <c r="K23" s="32"/>
      <c r="L23" s="33"/>
      <c r="M23" s="35"/>
      <c r="N23" s="35"/>
    </row>
    <row r="24" spans="1:14" ht="18" customHeight="1" x14ac:dyDescent="0.2">
      <c r="A24" s="23" t="str">
        <f t="shared" si="0"/>
        <v/>
      </c>
      <c r="B24" s="36" t="str">
        <f t="shared" si="1"/>
        <v>MD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b/Rt+hgLDkp0R+3E+QNHIgOjaIRTeBSkA9AjYEqnUB2c3inUZDsmalChsOJ8+Led6ts+B2yp5ow8dtiRHjjnAQ==" saltValue="kjpuGGyvt1OLQ2a8AQbarg=="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CA3D-0071-45DF-A1F0-6A64D23AEA61}">
  <sheetPr>
    <tabColor theme="7" tint="0.39997558519241921"/>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65</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66</v>
      </c>
      <c r="C5" s="27"/>
      <c r="D5" s="28"/>
      <c r="E5" s="29"/>
      <c r="F5" s="27"/>
      <c r="G5" s="28"/>
      <c r="H5" s="29"/>
      <c r="I5" s="27"/>
      <c r="J5" s="28"/>
      <c r="K5" s="27"/>
      <c r="L5" s="28"/>
      <c r="M5" s="30"/>
      <c r="N5" s="30"/>
    </row>
    <row r="6" spans="1:14" ht="18" customHeight="1" x14ac:dyDescent="0.2">
      <c r="A6" s="23" t="str">
        <f t="shared" ref="A6:A24" si="0">IF(C6=0,"",A5+1)</f>
        <v/>
      </c>
      <c r="B6" s="31" t="str">
        <f t="shared" ref="B6:B24" si="1">B5</f>
        <v>WD</v>
      </c>
      <c r="C6" s="32"/>
      <c r="D6" s="33"/>
      <c r="E6" s="34"/>
      <c r="F6" s="32"/>
      <c r="G6" s="33"/>
      <c r="H6" s="34"/>
      <c r="I6" s="32"/>
      <c r="J6" s="33"/>
      <c r="K6" s="32"/>
      <c r="L6" s="33"/>
      <c r="M6" s="35"/>
      <c r="N6" s="35"/>
    </row>
    <row r="7" spans="1:14" ht="18" customHeight="1" x14ac:dyDescent="0.2">
      <c r="A7" s="23" t="str">
        <f t="shared" si="0"/>
        <v/>
      </c>
      <c r="B7" s="31" t="str">
        <f t="shared" si="1"/>
        <v>WD</v>
      </c>
      <c r="C7" s="32"/>
      <c r="D7" s="33"/>
      <c r="E7" s="34"/>
      <c r="F7" s="32"/>
      <c r="G7" s="33"/>
      <c r="H7" s="34"/>
      <c r="I7" s="32"/>
      <c r="J7" s="33"/>
      <c r="K7" s="32"/>
      <c r="L7" s="33"/>
      <c r="M7" s="35"/>
      <c r="N7" s="35"/>
    </row>
    <row r="8" spans="1:14" ht="18" customHeight="1" x14ac:dyDescent="0.2">
      <c r="A8" s="23" t="str">
        <f t="shared" si="0"/>
        <v/>
      </c>
      <c r="B8" s="31" t="str">
        <f t="shared" si="1"/>
        <v>WD</v>
      </c>
      <c r="C8" s="32"/>
      <c r="D8" s="33"/>
      <c r="E8" s="34"/>
      <c r="F8" s="32"/>
      <c r="G8" s="33"/>
      <c r="H8" s="34"/>
      <c r="I8" s="32"/>
      <c r="J8" s="33"/>
      <c r="K8" s="32"/>
      <c r="L8" s="33"/>
      <c r="M8" s="35"/>
      <c r="N8" s="35"/>
    </row>
    <row r="9" spans="1:14" ht="18" customHeight="1" x14ac:dyDescent="0.2">
      <c r="A9" s="23" t="str">
        <f t="shared" si="0"/>
        <v/>
      </c>
      <c r="B9" s="36" t="str">
        <f t="shared" si="1"/>
        <v>WD</v>
      </c>
      <c r="C9" s="37"/>
      <c r="D9" s="38"/>
      <c r="E9" s="39"/>
      <c r="F9" s="37"/>
      <c r="G9" s="38"/>
      <c r="H9" s="39"/>
      <c r="I9" s="37"/>
      <c r="J9" s="38"/>
      <c r="K9" s="37"/>
      <c r="L9" s="38"/>
      <c r="M9" s="40"/>
      <c r="N9" s="40"/>
    </row>
    <row r="10" spans="1:14" ht="18" customHeight="1" x14ac:dyDescent="0.2">
      <c r="A10" s="23" t="str">
        <f t="shared" si="0"/>
        <v/>
      </c>
      <c r="B10" s="26" t="str">
        <f t="shared" si="1"/>
        <v>WD</v>
      </c>
      <c r="C10" s="27"/>
      <c r="D10" s="28"/>
      <c r="E10" s="29"/>
      <c r="F10" s="27"/>
      <c r="G10" s="28"/>
      <c r="H10" s="29"/>
      <c r="I10" s="27"/>
      <c r="J10" s="28"/>
      <c r="K10" s="27"/>
      <c r="L10" s="28"/>
      <c r="M10" s="30"/>
      <c r="N10" s="30"/>
    </row>
    <row r="11" spans="1:14" ht="18" customHeight="1" x14ac:dyDescent="0.2">
      <c r="A11" s="23" t="str">
        <f t="shared" si="0"/>
        <v/>
      </c>
      <c r="B11" s="31" t="str">
        <f t="shared" si="1"/>
        <v>WD</v>
      </c>
      <c r="C11" s="32"/>
      <c r="D11" s="33"/>
      <c r="E11" s="34"/>
      <c r="F11" s="32"/>
      <c r="G11" s="33"/>
      <c r="H11" s="34"/>
      <c r="I11" s="32"/>
      <c r="J11" s="33"/>
      <c r="K11" s="32"/>
      <c r="L11" s="33"/>
      <c r="M11" s="35"/>
      <c r="N11" s="35"/>
    </row>
    <row r="12" spans="1:14" ht="18" customHeight="1" x14ac:dyDescent="0.2">
      <c r="A12" s="23" t="str">
        <f t="shared" si="0"/>
        <v/>
      </c>
      <c r="B12" s="31" t="str">
        <f t="shared" si="1"/>
        <v>WD</v>
      </c>
      <c r="C12" s="32"/>
      <c r="D12" s="33"/>
      <c r="E12" s="34"/>
      <c r="F12" s="32"/>
      <c r="G12" s="33"/>
      <c r="H12" s="34"/>
      <c r="I12" s="32"/>
      <c r="J12" s="33"/>
      <c r="K12" s="32"/>
      <c r="L12" s="33"/>
      <c r="M12" s="35"/>
      <c r="N12" s="35"/>
    </row>
    <row r="13" spans="1:14" ht="18" customHeight="1" x14ac:dyDescent="0.2">
      <c r="A13" s="23" t="str">
        <f t="shared" si="0"/>
        <v/>
      </c>
      <c r="B13" s="31" t="str">
        <f t="shared" si="1"/>
        <v>WD</v>
      </c>
      <c r="C13" s="32"/>
      <c r="D13" s="33"/>
      <c r="E13" s="34"/>
      <c r="F13" s="32"/>
      <c r="G13" s="33"/>
      <c r="H13" s="34"/>
      <c r="I13" s="32"/>
      <c r="J13" s="33"/>
      <c r="K13" s="32"/>
      <c r="L13" s="33"/>
      <c r="M13" s="35"/>
      <c r="N13" s="35"/>
    </row>
    <row r="14" spans="1:14" ht="18" customHeight="1" x14ac:dyDescent="0.2">
      <c r="A14" s="23" t="str">
        <f t="shared" si="0"/>
        <v/>
      </c>
      <c r="B14" s="36" t="str">
        <f t="shared" si="1"/>
        <v>WD</v>
      </c>
      <c r="C14" s="37"/>
      <c r="D14" s="38"/>
      <c r="E14" s="39"/>
      <c r="F14" s="37"/>
      <c r="G14" s="38"/>
      <c r="H14" s="39"/>
      <c r="I14" s="37"/>
      <c r="J14" s="38"/>
      <c r="K14" s="37"/>
      <c r="L14" s="38"/>
      <c r="M14" s="40"/>
      <c r="N14" s="40"/>
    </row>
    <row r="15" spans="1:14" ht="18" customHeight="1" x14ac:dyDescent="0.2">
      <c r="A15" s="23" t="str">
        <f t="shared" si="0"/>
        <v/>
      </c>
      <c r="B15" s="26" t="str">
        <f t="shared" si="1"/>
        <v>WD</v>
      </c>
      <c r="C15" s="27"/>
      <c r="D15" s="28"/>
      <c r="E15" s="29"/>
      <c r="F15" s="27"/>
      <c r="G15" s="28"/>
      <c r="H15" s="29"/>
      <c r="I15" s="27"/>
      <c r="J15" s="28"/>
      <c r="K15" s="27"/>
      <c r="L15" s="28"/>
      <c r="M15" s="30"/>
      <c r="N15" s="30"/>
    </row>
    <row r="16" spans="1:14" ht="18" customHeight="1" x14ac:dyDescent="0.2">
      <c r="A16" s="23" t="str">
        <f t="shared" si="0"/>
        <v/>
      </c>
      <c r="B16" s="31" t="str">
        <f t="shared" si="1"/>
        <v>WD</v>
      </c>
      <c r="C16" s="32"/>
      <c r="D16" s="33"/>
      <c r="E16" s="34"/>
      <c r="F16" s="32"/>
      <c r="G16" s="33"/>
      <c r="H16" s="34"/>
      <c r="I16" s="32"/>
      <c r="J16" s="33"/>
      <c r="K16" s="32"/>
      <c r="L16" s="33"/>
      <c r="M16" s="35"/>
      <c r="N16" s="35"/>
    </row>
    <row r="17" spans="1:14" ht="18" customHeight="1" x14ac:dyDescent="0.2">
      <c r="A17" s="23" t="str">
        <f t="shared" si="0"/>
        <v/>
      </c>
      <c r="B17" s="31" t="str">
        <f t="shared" si="1"/>
        <v>WD</v>
      </c>
      <c r="C17" s="32"/>
      <c r="D17" s="33"/>
      <c r="E17" s="34"/>
      <c r="F17" s="32"/>
      <c r="G17" s="33"/>
      <c r="H17" s="34"/>
      <c r="I17" s="32"/>
      <c r="J17" s="33"/>
      <c r="K17" s="32"/>
      <c r="L17" s="33"/>
      <c r="M17" s="35"/>
      <c r="N17" s="35"/>
    </row>
    <row r="18" spans="1:14" ht="18" customHeight="1" x14ac:dyDescent="0.2">
      <c r="A18" s="23" t="str">
        <f t="shared" si="0"/>
        <v/>
      </c>
      <c r="B18" s="31" t="str">
        <f t="shared" si="1"/>
        <v>WD</v>
      </c>
      <c r="C18" s="32"/>
      <c r="D18" s="33"/>
      <c r="E18" s="34"/>
      <c r="F18" s="32"/>
      <c r="G18" s="33"/>
      <c r="H18" s="34"/>
      <c r="I18" s="32"/>
      <c r="J18" s="33"/>
      <c r="K18" s="32"/>
      <c r="L18" s="33"/>
      <c r="M18" s="35"/>
      <c r="N18" s="35"/>
    </row>
    <row r="19" spans="1:14" ht="18" customHeight="1" x14ac:dyDescent="0.2">
      <c r="A19" s="23" t="str">
        <f t="shared" si="0"/>
        <v/>
      </c>
      <c r="B19" s="36" t="str">
        <f t="shared" si="1"/>
        <v>WD</v>
      </c>
      <c r="C19" s="37"/>
      <c r="D19" s="38"/>
      <c r="E19" s="39"/>
      <c r="F19" s="37"/>
      <c r="G19" s="38"/>
      <c r="H19" s="39"/>
      <c r="I19" s="37"/>
      <c r="J19" s="38"/>
      <c r="K19" s="37"/>
      <c r="L19" s="38"/>
      <c r="M19" s="40"/>
      <c r="N19" s="40"/>
    </row>
    <row r="20" spans="1:14" ht="18" customHeight="1" x14ac:dyDescent="0.2">
      <c r="A20" s="23" t="str">
        <f t="shared" si="0"/>
        <v/>
      </c>
      <c r="B20" s="26" t="str">
        <f t="shared" si="1"/>
        <v>WD</v>
      </c>
      <c r="C20" s="27"/>
      <c r="D20" s="28"/>
      <c r="E20" s="29"/>
      <c r="F20" s="27"/>
      <c r="G20" s="28"/>
      <c r="H20" s="29"/>
      <c r="I20" s="27"/>
      <c r="J20" s="28"/>
      <c r="K20" s="27"/>
      <c r="L20" s="28"/>
      <c r="M20" s="30"/>
      <c r="N20" s="30"/>
    </row>
    <row r="21" spans="1:14" ht="18" customHeight="1" x14ac:dyDescent="0.2">
      <c r="A21" s="23" t="str">
        <f t="shared" si="0"/>
        <v/>
      </c>
      <c r="B21" s="31" t="str">
        <f t="shared" si="1"/>
        <v>WD</v>
      </c>
      <c r="C21" s="32"/>
      <c r="D21" s="33"/>
      <c r="E21" s="34"/>
      <c r="F21" s="32"/>
      <c r="G21" s="33"/>
      <c r="H21" s="34"/>
      <c r="I21" s="32"/>
      <c r="J21" s="33"/>
      <c r="K21" s="32"/>
      <c r="L21" s="33"/>
      <c r="M21" s="35"/>
      <c r="N21" s="35"/>
    </row>
    <row r="22" spans="1:14" ht="18" customHeight="1" x14ac:dyDescent="0.2">
      <c r="A22" s="23" t="str">
        <f t="shared" si="0"/>
        <v/>
      </c>
      <c r="B22" s="31" t="str">
        <f t="shared" si="1"/>
        <v>WD</v>
      </c>
      <c r="C22" s="32"/>
      <c r="D22" s="33"/>
      <c r="E22" s="34"/>
      <c r="F22" s="32"/>
      <c r="G22" s="33"/>
      <c r="H22" s="34"/>
      <c r="I22" s="32"/>
      <c r="J22" s="33"/>
      <c r="K22" s="32"/>
      <c r="L22" s="33"/>
      <c r="M22" s="35"/>
      <c r="N22" s="35"/>
    </row>
    <row r="23" spans="1:14" ht="18" customHeight="1" x14ac:dyDescent="0.2">
      <c r="A23" s="23" t="str">
        <f t="shared" si="0"/>
        <v/>
      </c>
      <c r="B23" s="31" t="str">
        <f t="shared" si="1"/>
        <v>WD</v>
      </c>
      <c r="C23" s="32"/>
      <c r="D23" s="33"/>
      <c r="E23" s="34"/>
      <c r="F23" s="32"/>
      <c r="G23" s="33"/>
      <c r="H23" s="34"/>
      <c r="I23" s="32"/>
      <c r="J23" s="33"/>
      <c r="K23" s="32"/>
      <c r="L23" s="33"/>
      <c r="M23" s="35"/>
      <c r="N23" s="35"/>
    </row>
    <row r="24" spans="1:14" ht="18" customHeight="1" x14ac:dyDescent="0.2">
      <c r="A24" s="23" t="str">
        <f t="shared" si="0"/>
        <v/>
      </c>
      <c r="B24" s="36" t="str">
        <f t="shared" si="1"/>
        <v>WD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ZN7ZQPyM7JtmNvlzU61ItzghYTQuyabkW8EMVlzvgyDTlSgYJgA5vqJ0+H4Sit4ea+NtDMdpjE+/1gm3nq1htg==" saltValue="NBBaSE5iUTBAcCMV8ODKGw=="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0000-CAC0-45E5-B7B0-5A3ED475CC3B}">
  <sheetPr>
    <tabColor theme="7" tint="0.39997558519241921"/>
  </sheetPr>
  <dimension ref="A2:N28"/>
  <sheetViews>
    <sheetView zoomScale="80" zoomScaleNormal="80" workbookViewId="0">
      <selection activeCell="C5" sqref="C5"/>
    </sheetView>
  </sheetViews>
  <sheetFormatPr defaultColWidth="8.77734375" defaultRowHeight="13.2" x14ac:dyDescent="0.2"/>
  <cols>
    <col min="1" max="1" width="3.21875" style="23" bestFit="1" customWidth="1"/>
    <col min="2" max="2" width="6.6640625" style="24" customWidth="1"/>
    <col min="3" max="4" width="8.6640625" style="23" customWidth="1"/>
    <col min="5" max="5" width="6.6640625" style="24" customWidth="1"/>
    <col min="6" max="7" width="8.6640625" style="23" customWidth="1"/>
    <col min="8" max="8" width="6.6640625" style="24" customWidth="1"/>
    <col min="9" max="12" width="12.6640625" style="23" customWidth="1"/>
    <col min="13" max="14" width="19.6640625" style="23" customWidth="1"/>
    <col min="15" max="15" width="8.77734375" style="23" customWidth="1"/>
    <col min="16" max="16384" width="8.77734375" style="23"/>
  </cols>
  <sheetData>
    <row r="2" spans="1:14" ht="18" customHeight="1" x14ac:dyDescent="0.2">
      <c r="B2" s="7" t="s">
        <v>67</v>
      </c>
    </row>
    <row r="4" spans="1:14" ht="18" customHeight="1" x14ac:dyDescent="0.2">
      <c r="B4" s="25" t="s">
        <v>52</v>
      </c>
      <c r="C4" s="74" t="s">
        <v>53</v>
      </c>
      <c r="D4" s="74"/>
      <c r="E4" s="25" t="s">
        <v>54</v>
      </c>
      <c r="F4" s="74" t="s">
        <v>55</v>
      </c>
      <c r="G4" s="74"/>
      <c r="H4" s="25" t="s">
        <v>56</v>
      </c>
      <c r="I4" s="74" t="s">
        <v>57</v>
      </c>
      <c r="J4" s="74"/>
      <c r="K4" s="74" t="s">
        <v>58</v>
      </c>
      <c r="L4" s="74"/>
      <c r="M4" s="25" t="s">
        <v>59</v>
      </c>
      <c r="N4" s="25" t="s">
        <v>60</v>
      </c>
    </row>
    <row r="5" spans="1:14" ht="18" customHeight="1" x14ac:dyDescent="0.2">
      <c r="A5" s="23" t="str">
        <f>IF(C5=0,"",1)</f>
        <v/>
      </c>
      <c r="B5" s="26" t="s">
        <v>68</v>
      </c>
      <c r="C5" s="27"/>
      <c r="D5" s="28"/>
      <c r="E5" s="29"/>
      <c r="F5" s="27"/>
      <c r="G5" s="28"/>
      <c r="H5" s="29"/>
      <c r="I5" s="27"/>
      <c r="J5" s="28"/>
      <c r="K5" s="27"/>
      <c r="L5" s="28"/>
      <c r="M5" s="30"/>
      <c r="N5" s="30"/>
    </row>
    <row r="6" spans="1:14" ht="18" customHeight="1" x14ac:dyDescent="0.2">
      <c r="A6" s="23" t="str">
        <f t="shared" ref="A6:A24" si="0">IF(C6=0,"",A5+1)</f>
        <v/>
      </c>
      <c r="B6" s="31" t="str">
        <f t="shared" ref="B6:B24" si="1">B5</f>
        <v>XD</v>
      </c>
      <c r="C6" s="32"/>
      <c r="D6" s="33"/>
      <c r="E6" s="34"/>
      <c r="F6" s="32"/>
      <c r="G6" s="33"/>
      <c r="H6" s="34"/>
      <c r="I6" s="32"/>
      <c r="J6" s="33"/>
      <c r="K6" s="32"/>
      <c r="L6" s="33"/>
      <c r="M6" s="35"/>
      <c r="N6" s="35"/>
    </row>
    <row r="7" spans="1:14" ht="18" customHeight="1" x14ac:dyDescent="0.2">
      <c r="A7" s="23" t="str">
        <f t="shared" si="0"/>
        <v/>
      </c>
      <c r="B7" s="31" t="str">
        <f t="shared" si="1"/>
        <v>XD</v>
      </c>
      <c r="C7" s="32"/>
      <c r="D7" s="33"/>
      <c r="E7" s="34"/>
      <c r="F7" s="32"/>
      <c r="G7" s="33"/>
      <c r="H7" s="34"/>
      <c r="I7" s="32"/>
      <c r="J7" s="33"/>
      <c r="K7" s="32"/>
      <c r="L7" s="33"/>
      <c r="M7" s="35"/>
      <c r="N7" s="35"/>
    </row>
    <row r="8" spans="1:14" ht="18" customHeight="1" x14ac:dyDescent="0.2">
      <c r="A8" s="23" t="str">
        <f t="shared" si="0"/>
        <v/>
      </c>
      <c r="B8" s="31" t="str">
        <f t="shared" si="1"/>
        <v>XD</v>
      </c>
      <c r="C8" s="32"/>
      <c r="D8" s="33"/>
      <c r="E8" s="34"/>
      <c r="F8" s="32"/>
      <c r="G8" s="33"/>
      <c r="H8" s="34"/>
      <c r="I8" s="32"/>
      <c r="J8" s="33"/>
      <c r="K8" s="32"/>
      <c r="L8" s="33"/>
      <c r="M8" s="35"/>
      <c r="N8" s="35"/>
    </row>
    <row r="9" spans="1:14" ht="18" customHeight="1" x14ac:dyDescent="0.2">
      <c r="A9" s="23" t="str">
        <f t="shared" si="0"/>
        <v/>
      </c>
      <c r="B9" s="36" t="str">
        <f t="shared" si="1"/>
        <v>XD</v>
      </c>
      <c r="C9" s="37"/>
      <c r="D9" s="38"/>
      <c r="E9" s="39"/>
      <c r="F9" s="37"/>
      <c r="G9" s="38"/>
      <c r="H9" s="39"/>
      <c r="I9" s="37"/>
      <c r="J9" s="38"/>
      <c r="K9" s="37"/>
      <c r="L9" s="38"/>
      <c r="M9" s="40"/>
      <c r="N9" s="40"/>
    </row>
    <row r="10" spans="1:14" ht="18" customHeight="1" x14ac:dyDescent="0.2">
      <c r="A10" s="23" t="str">
        <f t="shared" si="0"/>
        <v/>
      </c>
      <c r="B10" s="26" t="str">
        <f t="shared" si="1"/>
        <v>XD</v>
      </c>
      <c r="C10" s="27"/>
      <c r="D10" s="28"/>
      <c r="E10" s="29"/>
      <c r="F10" s="27"/>
      <c r="G10" s="28"/>
      <c r="H10" s="29"/>
      <c r="I10" s="27"/>
      <c r="J10" s="28"/>
      <c r="K10" s="27"/>
      <c r="L10" s="28"/>
      <c r="M10" s="30"/>
      <c r="N10" s="30"/>
    </row>
    <row r="11" spans="1:14" ht="18" customHeight="1" x14ac:dyDescent="0.2">
      <c r="A11" s="23" t="str">
        <f t="shared" si="0"/>
        <v/>
      </c>
      <c r="B11" s="31" t="str">
        <f t="shared" si="1"/>
        <v>XD</v>
      </c>
      <c r="C11" s="32"/>
      <c r="D11" s="33"/>
      <c r="E11" s="34"/>
      <c r="F11" s="32"/>
      <c r="G11" s="33"/>
      <c r="H11" s="34"/>
      <c r="I11" s="32"/>
      <c r="J11" s="33"/>
      <c r="K11" s="32"/>
      <c r="L11" s="33"/>
      <c r="M11" s="35"/>
      <c r="N11" s="35"/>
    </row>
    <row r="12" spans="1:14" ht="18" customHeight="1" x14ac:dyDescent="0.2">
      <c r="A12" s="23" t="str">
        <f t="shared" si="0"/>
        <v/>
      </c>
      <c r="B12" s="31" t="str">
        <f t="shared" si="1"/>
        <v>XD</v>
      </c>
      <c r="C12" s="32"/>
      <c r="D12" s="33"/>
      <c r="E12" s="34"/>
      <c r="F12" s="32"/>
      <c r="G12" s="33"/>
      <c r="H12" s="34"/>
      <c r="I12" s="32"/>
      <c r="J12" s="33"/>
      <c r="K12" s="32"/>
      <c r="L12" s="33"/>
      <c r="M12" s="35"/>
      <c r="N12" s="35"/>
    </row>
    <row r="13" spans="1:14" ht="18" customHeight="1" x14ac:dyDescent="0.2">
      <c r="A13" s="23" t="str">
        <f t="shared" si="0"/>
        <v/>
      </c>
      <c r="B13" s="31" t="str">
        <f t="shared" si="1"/>
        <v>XD</v>
      </c>
      <c r="C13" s="32"/>
      <c r="D13" s="33"/>
      <c r="E13" s="34"/>
      <c r="F13" s="32"/>
      <c r="G13" s="33"/>
      <c r="H13" s="34"/>
      <c r="I13" s="32"/>
      <c r="J13" s="33"/>
      <c r="K13" s="32"/>
      <c r="L13" s="33"/>
      <c r="M13" s="35"/>
      <c r="N13" s="35"/>
    </row>
    <row r="14" spans="1:14" ht="18" customHeight="1" x14ac:dyDescent="0.2">
      <c r="A14" s="23" t="str">
        <f t="shared" si="0"/>
        <v/>
      </c>
      <c r="B14" s="36" t="str">
        <f t="shared" si="1"/>
        <v>XD</v>
      </c>
      <c r="C14" s="37"/>
      <c r="D14" s="38"/>
      <c r="E14" s="39"/>
      <c r="F14" s="37"/>
      <c r="G14" s="38"/>
      <c r="H14" s="39"/>
      <c r="I14" s="37"/>
      <c r="J14" s="38"/>
      <c r="K14" s="37"/>
      <c r="L14" s="38"/>
      <c r="M14" s="40"/>
      <c r="N14" s="40"/>
    </row>
    <row r="15" spans="1:14" ht="18" customHeight="1" x14ac:dyDescent="0.2">
      <c r="A15" s="23" t="str">
        <f t="shared" si="0"/>
        <v/>
      </c>
      <c r="B15" s="26" t="str">
        <f t="shared" si="1"/>
        <v>XD</v>
      </c>
      <c r="C15" s="27"/>
      <c r="D15" s="28"/>
      <c r="E15" s="29"/>
      <c r="F15" s="27"/>
      <c r="G15" s="28"/>
      <c r="H15" s="29"/>
      <c r="I15" s="27"/>
      <c r="J15" s="28"/>
      <c r="K15" s="27"/>
      <c r="L15" s="28"/>
      <c r="M15" s="30"/>
      <c r="N15" s="30"/>
    </row>
    <row r="16" spans="1:14" ht="18" customHeight="1" x14ac:dyDescent="0.2">
      <c r="A16" s="23" t="str">
        <f t="shared" si="0"/>
        <v/>
      </c>
      <c r="B16" s="31" t="str">
        <f t="shared" si="1"/>
        <v>XD</v>
      </c>
      <c r="C16" s="32"/>
      <c r="D16" s="33"/>
      <c r="E16" s="34"/>
      <c r="F16" s="32"/>
      <c r="G16" s="33"/>
      <c r="H16" s="34"/>
      <c r="I16" s="32"/>
      <c r="J16" s="33"/>
      <c r="K16" s="32"/>
      <c r="L16" s="33"/>
      <c r="M16" s="35"/>
      <c r="N16" s="35"/>
    </row>
    <row r="17" spans="1:14" ht="18" customHeight="1" x14ac:dyDescent="0.2">
      <c r="A17" s="23" t="str">
        <f t="shared" si="0"/>
        <v/>
      </c>
      <c r="B17" s="31" t="str">
        <f t="shared" si="1"/>
        <v>XD</v>
      </c>
      <c r="C17" s="32"/>
      <c r="D17" s="33"/>
      <c r="E17" s="34"/>
      <c r="F17" s="32"/>
      <c r="G17" s="33"/>
      <c r="H17" s="34"/>
      <c r="I17" s="32"/>
      <c r="J17" s="33"/>
      <c r="K17" s="32"/>
      <c r="L17" s="33"/>
      <c r="M17" s="35"/>
      <c r="N17" s="35"/>
    </row>
    <row r="18" spans="1:14" ht="18" customHeight="1" x14ac:dyDescent="0.2">
      <c r="A18" s="23" t="str">
        <f t="shared" si="0"/>
        <v/>
      </c>
      <c r="B18" s="31" t="str">
        <f t="shared" si="1"/>
        <v>XD</v>
      </c>
      <c r="C18" s="32"/>
      <c r="D18" s="33"/>
      <c r="E18" s="34"/>
      <c r="F18" s="32"/>
      <c r="G18" s="33"/>
      <c r="H18" s="34"/>
      <c r="I18" s="32"/>
      <c r="J18" s="33"/>
      <c r="K18" s="32"/>
      <c r="L18" s="33"/>
      <c r="M18" s="35"/>
      <c r="N18" s="35"/>
    </row>
    <row r="19" spans="1:14" ht="18" customHeight="1" x14ac:dyDescent="0.2">
      <c r="A19" s="23" t="str">
        <f t="shared" si="0"/>
        <v/>
      </c>
      <c r="B19" s="36" t="str">
        <f t="shared" si="1"/>
        <v>XD</v>
      </c>
      <c r="C19" s="37"/>
      <c r="D19" s="38"/>
      <c r="E19" s="39"/>
      <c r="F19" s="37"/>
      <c r="G19" s="38"/>
      <c r="H19" s="39"/>
      <c r="I19" s="37"/>
      <c r="J19" s="38"/>
      <c r="K19" s="37"/>
      <c r="L19" s="38"/>
      <c r="M19" s="40"/>
      <c r="N19" s="40"/>
    </row>
    <row r="20" spans="1:14" ht="18" customHeight="1" x14ac:dyDescent="0.2">
      <c r="A20" s="23" t="str">
        <f t="shared" si="0"/>
        <v/>
      </c>
      <c r="B20" s="26" t="str">
        <f t="shared" si="1"/>
        <v>XD</v>
      </c>
      <c r="C20" s="27"/>
      <c r="D20" s="28"/>
      <c r="E20" s="29"/>
      <c r="F20" s="27"/>
      <c r="G20" s="28"/>
      <c r="H20" s="29"/>
      <c r="I20" s="27"/>
      <c r="J20" s="28"/>
      <c r="K20" s="27"/>
      <c r="L20" s="28"/>
      <c r="M20" s="30"/>
      <c r="N20" s="30"/>
    </row>
    <row r="21" spans="1:14" ht="18" customHeight="1" x14ac:dyDescent="0.2">
      <c r="A21" s="23" t="str">
        <f t="shared" si="0"/>
        <v/>
      </c>
      <c r="B21" s="31" t="str">
        <f t="shared" si="1"/>
        <v>XD</v>
      </c>
      <c r="C21" s="32"/>
      <c r="D21" s="33"/>
      <c r="E21" s="34"/>
      <c r="F21" s="32"/>
      <c r="G21" s="33"/>
      <c r="H21" s="34"/>
      <c r="I21" s="32"/>
      <c r="J21" s="33"/>
      <c r="K21" s="32"/>
      <c r="L21" s="33"/>
      <c r="M21" s="35"/>
      <c r="N21" s="35"/>
    </row>
    <row r="22" spans="1:14" ht="18" customHeight="1" x14ac:dyDescent="0.2">
      <c r="A22" s="23" t="str">
        <f t="shared" si="0"/>
        <v/>
      </c>
      <c r="B22" s="31" t="str">
        <f t="shared" si="1"/>
        <v>XD</v>
      </c>
      <c r="C22" s="32"/>
      <c r="D22" s="33"/>
      <c r="E22" s="34"/>
      <c r="F22" s="32"/>
      <c r="G22" s="33"/>
      <c r="H22" s="34"/>
      <c r="I22" s="32"/>
      <c r="J22" s="33"/>
      <c r="K22" s="32"/>
      <c r="L22" s="33"/>
      <c r="M22" s="35"/>
      <c r="N22" s="35"/>
    </row>
    <row r="23" spans="1:14" ht="18" customHeight="1" x14ac:dyDescent="0.2">
      <c r="A23" s="23" t="str">
        <f t="shared" si="0"/>
        <v/>
      </c>
      <c r="B23" s="31" t="str">
        <f t="shared" si="1"/>
        <v>XD</v>
      </c>
      <c r="C23" s="32"/>
      <c r="D23" s="33"/>
      <c r="E23" s="34"/>
      <c r="F23" s="32"/>
      <c r="G23" s="33"/>
      <c r="H23" s="34"/>
      <c r="I23" s="32"/>
      <c r="J23" s="33"/>
      <c r="K23" s="32"/>
      <c r="L23" s="33"/>
      <c r="M23" s="35"/>
      <c r="N23" s="35"/>
    </row>
    <row r="24" spans="1:14" ht="18" customHeight="1" x14ac:dyDescent="0.2">
      <c r="A24" s="23" t="str">
        <f t="shared" si="0"/>
        <v/>
      </c>
      <c r="B24" s="36" t="str">
        <f t="shared" si="1"/>
        <v>XD</v>
      </c>
      <c r="C24" s="37"/>
      <c r="D24" s="38"/>
      <c r="E24" s="39"/>
      <c r="F24" s="37"/>
      <c r="G24" s="38"/>
      <c r="H24" s="39"/>
      <c r="I24" s="37"/>
      <c r="J24" s="38"/>
      <c r="K24" s="37"/>
      <c r="L24" s="38"/>
      <c r="M24" s="40"/>
      <c r="N24" s="40"/>
    </row>
    <row r="25" spans="1:14" ht="18" customHeight="1" x14ac:dyDescent="0.2">
      <c r="C25" s="23">
        <f>COUNTA(C5:C24)</f>
        <v>0</v>
      </c>
      <c r="F25" s="23">
        <f>COUNTA(F5:F24)</f>
        <v>0</v>
      </c>
    </row>
    <row r="26" spans="1:14" ht="18" customHeight="1" x14ac:dyDescent="0.2">
      <c r="M26" s="41" t="s">
        <v>42</v>
      </c>
      <c r="N26" s="42">
        <f>IF(A5=0,0,C25)</f>
        <v>0</v>
      </c>
    </row>
    <row r="27" spans="1:14" ht="18" customHeight="1" x14ac:dyDescent="0.2">
      <c r="M27" s="43" t="s">
        <v>43</v>
      </c>
      <c r="N27" s="44">
        <f>IF(A5=0,0,C25+F25)</f>
        <v>0</v>
      </c>
    </row>
    <row r="28" spans="1:14" ht="18" customHeight="1" x14ac:dyDescent="0.2">
      <c r="M28" s="45" t="s">
        <v>44</v>
      </c>
      <c r="N28" s="46">
        <f>IF(N27=0,0,N27*800)</f>
        <v>0</v>
      </c>
    </row>
  </sheetData>
  <sheetProtection algorithmName="SHA-512" hashValue="x4NirpWlHhu08l7CRW4jvbWOP4f5zlMiGOZ4V6YVwsPJTBoGuACj0eIj+weQjhOtt/nFXv//LTRplwfIKazDFA==" saltValue="+BDW+2wmBReSUCjD4n6VEQ==" spinCount="100000" sheet="1" objects="1" scenarios="1"/>
  <mergeCells count="4">
    <mergeCell ref="C4:D4"/>
    <mergeCell ref="F4:G4"/>
    <mergeCell ref="I4:J4"/>
    <mergeCell ref="K4:L4"/>
  </mergeCells>
  <phoneticPr fontId="3"/>
  <printOptions horizontalCentered="1"/>
  <pageMargins left="0" right="0" top="0.78740157480314965" bottom="0" header="0" footer="0"/>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4F11-B44B-4634-86E2-52FE44B41478}">
  <sheetPr>
    <tabColor theme="2" tint="-0.499984740745262"/>
  </sheetPr>
  <dimension ref="A2:Q5"/>
  <sheetViews>
    <sheetView zoomScale="75" zoomScaleNormal="75" workbookViewId="0">
      <selection activeCell="A4" sqref="A4"/>
    </sheetView>
  </sheetViews>
  <sheetFormatPr defaultColWidth="12.6640625" defaultRowHeight="18" customHeight="1" x14ac:dyDescent="0.2"/>
  <cols>
    <col min="1" max="16384" width="12.6640625" style="52"/>
  </cols>
  <sheetData>
    <row r="2" spans="1:17" s="49" customFormat="1" ht="18" customHeight="1" x14ac:dyDescent="0.2">
      <c r="A2" s="77" t="s">
        <v>76</v>
      </c>
      <c r="B2" s="77"/>
      <c r="C2" s="77"/>
      <c r="D2" s="77"/>
      <c r="E2" s="77"/>
      <c r="F2" s="77"/>
      <c r="G2" s="77"/>
      <c r="H2" s="77"/>
      <c r="I2" s="77"/>
      <c r="J2" s="75" t="s">
        <v>75</v>
      </c>
      <c r="K2" s="75"/>
      <c r="L2" s="75"/>
      <c r="M2" s="75"/>
      <c r="N2" s="75"/>
      <c r="O2" s="75"/>
      <c r="P2" s="75"/>
      <c r="Q2" s="75"/>
    </row>
    <row r="3" spans="1:17" s="49" customFormat="1" ht="18" customHeight="1" x14ac:dyDescent="0.2">
      <c r="A3" s="50" t="s">
        <v>52</v>
      </c>
      <c r="B3" s="76" t="s">
        <v>71</v>
      </c>
      <c r="C3" s="76"/>
      <c r="D3" s="76" t="s">
        <v>55</v>
      </c>
      <c r="E3" s="76"/>
      <c r="F3" s="76" t="s">
        <v>69</v>
      </c>
      <c r="G3" s="76"/>
      <c r="H3" s="76" t="s">
        <v>72</v>
      </c>
      <c r="I3" s="76"/>
      <c r="J3" s="51" t="s">
        <v>52</v>
      </c>
      <c r="K3" s="51" t="s">
        <v>71</v>
      </c>
      <c r="L3" s="51" t="s">
        <v>74</v>
      </c>
      <c r="M3" s="51" t="s">
        <v>70</v>
      </c>
      <c r="N3" s="51" t="s">
        <v>73</v>
      </c>
      <c r="O3" s="51"/>
      <c r="P3" s="51" t="s">
        <v>69</v>
      </c>
      <c r="Q3" s="51" t="s">
        <v>72</v>
      </c>
    </row>
    <row r="4" spans="1:17" ht="18" customHeight="1" x14ac:dyDescent="0.2">
      <c r="J4" s="49" t="str">
        <f>IF(A4=0,"",A4)</f>
        <v/>
      </c>
      <c r="K4" s="52" t="str">
        <f>_xlfn.CONCAT(B4," ",C4)</f>
        <v xml:space="preserve"> </v>
      </c>
      <c r="L4" s="52" t="str">
        <f>_xlfn.CONCAT(D4," ",E4)</f>
        <v xml:space="preserve"> </v>
      </c>
      <c r="M4" s="48"/>
      <c r="N4" s="48"/>
      <c r="O4" s="49">
        <v>-1</v>
      </c>
      <c r="P4" s="52" t="str">
        <f>_xlfn.CONCAT(F4," ",G4)</f>
        <v xml:space="preserve"> </v>
      </c>
      <c r="Q4" s="52" t="str">
        <f>_xlfn.CONCAT(H4," ",I4)</f>
        <v xml:space="preserve"> </v>
      </c>
    </row>
    <row r="5" spans="1:17" ht="18" customHeight="1" x14ac:dyDescent="0.2">
      <c r="J5" s="49"/>
      <c r="M5" s="48"/>
      <c r="N5" s="48"/>
      <c r="O5" s="49"/>
    </row>
  </sheetData>
  <mergeCells count="6">
    <mergeCell ref="J2:Q2"/>
    <mergeCell ref="B3:C3"/>
    <mergeCell ref="D3:E3"/>
    <mergeCell ref="F3:G3"/>
    <mergeCell ref="H3:I3"/>
    <mergeCell ref="A2:I2"/>
  </mergeCells>
  <phoneticPr fontId="1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要項</vt:lpstr>
      <vt:lpstr>申込書</vt:lpstr>
      <vt:lpstr>BMD</vt:lpstr>
      <vt:lpstr>BWD</vt:lpstr>
      <vt:lpstr>BXD</vt:lpstr>
      <vt:lpstr>MD</vt:lpstr>
      <vt:lpstr>WD</vt:lpstr>
      <vt:lpstr>XD</vt:lpstr>
      <vt:lpstr>管理者用D</vt:lpstr>
      <vt:lpstr>管理者用重複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眞一郎</dc:creator>
  <cp:lastModifiedBy>渡辺 一功</cp:lastModifiedBy>
  <cp:lastPrinted>2024-12-04T08:52:00Z</cp:lastPrinted>
  <dcterms:created xsi:type="dcterms:W3CDTF">2024-05-12T04:55:32Z</dcterms:created>
  <dcterms:modified xsi:type="dcterms:W3CDTF">2025-11-23T04:42:58Z</dcterms:modified>
</cp:coreProperties>
</file>